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05" yWindow="-105" windowWidth="19440" windowHeight="12600" tabRatio="837" activeTab="1"/>
  </bookViews>
  <sheets>
    <sheet name="Anuari FP 2019" sheetId="1" r:id="rId1"/>
    <sheet name="Índex" sheetId="2" r:id="rId2"/>
    <sheet name="1.1" sheetId="8" r:id="rId3"/>
    <sheet name="1.2" sheetId="4" r:id="rId4"/>
    <sheet name="1.3" sheetId="5" r:id="rId5"/>
    <sheet name="1.4" sheetId="6" r:id="rId6"/>
    <sheet name="1.5" sheetId="7" r:id="rId7"/>
    <sheet name="1.6" sheetId="9" r:id="rId8"/>
    <sheet name="1.7" sheetId="10" r:id="rId9"/>
    <sheet name="Glossari" sheetId="3" r:id="rId10"/>
  </sheets>
  <definedNames>
    <definedName name="_ftn1" localSheetId="2">'1.1'!#REF!</definedName>
    <definedName name="_ftnref1" localSheetId="2">'1.1'!$D$12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4" l="1"/>
  <c r="F44" i="4" l="1"/>
  <c r="F43" i="4"/>
  <c r="F42" i="4"/>
  <c r="F41" i="4"/>
  <c r="F40" i="4"/>
  <c r="F39" i="4"/>
  <c r="F38" i="4"/>
  <c r="F37" i="4"/>
  <c r="F36" i="4"/>
  <c r="F35" i="4"/>
  <c r="F45" i="4"/>
  <c r="F32" i="4"/>
  <c r="F31" i="4"/>
  <c r="F30" i="4"/>
  <c r="F29" i="4"/>
  <c r="F28" i="4"/>
  <c r="F27" i="4"/>
  <c r="F26" i="4"/>
  <c r="F25" i="4"/>
  <c r="F24" i="4"/>
  <c r="F23" i="4"/>
  <c r="F33" i="4"/>
  <c r="F19" i="4"/>
  <c r="F18" i="4"/>
  <c r="F17" i="4"/>
  <c r="F16" i="4"/>
  <c r="F15" i="4"/>
  <c r="F14" i="4"/>
  <c r="F13" i="4"/>
  <c r="F12" i="4"/>
  <c r="F11" i="4"/>
  <c r="F21" i="4"/>
</calcChain>
</file>

<file path=xl/sharedStrings.xml><?xml version="1.0" encoding="utf-8"?>
<sst xmlns="http://schemas.openxmlformats.org/spreadsheetml/2006/main" count="1230" uniqueCount="542">
  <si>
    <t>Empreses</t>
  </si>
  <si>
    <t>Assalariats</t>
  </si>
  <si>
    <t>Autònoms</t>
  </si>
  <si>
    <t>Ocupació</t>
  </si>
  <si>
    <t>Total</t>
  </si>
  <si>
    <t>47 - Comerç al detall, excepte el comerç de vehicles de motor i motocicletes</t>
  </si>
  <si>
    <t>84 - Administració pública, Defensa i Seguretat Social obligatòria</t>
  </si>
  <si>
    <t>85 - Educació</t>
  </si>
  <si>
    <t>86 - Activitats sanitàries</t>
  </si>
  <si>
    <t>56 - Serveis de menjar i begudes</t>
  </si>
  <si>
    <t>46 - Comerç a l'engròs i intermediaris del comerç, excepte vehicles de motor i motocicletes</t>
  </si>
  <si>
    <t>62 - Serveis de tecnologies de la informació</t>
  </si>
  <si>
    <t>82 - Activitats administratives d'oficina i altres activitats auxiliars a les empreses</t>
  </si>
  <si>
    <t>81 - Serveis a edificis i activitats de jardineria</t>
  </si>
  <si>
    <t>69 - Activitats jurídiques i de comptabilitat</t>
  </si>
  <si>
    <t>Resta AMB</t>
  </si>
  <si>
    <t>49 - Transport terrestre; transport per canonades</t>
  </si>
  <si>
    <t>43 - Activitats especialitzades de la construcció</t>
  </si>
  <si>
    <t>52 - Emmagatzematge i activitats afins al transport</t>
  </si>
  <si>
    <t>Font: Base de dades Hermes. Diputació de Barcelona</t>
  </si>
  <si>
    <t>Barcelona</t>
  </si>
  <si>
    <t>N</t>
  </si>
  <si>
    <t>38 - Activitats de recollida, tractament i eliminació de residus; activitats de valorització</t>
  </si>
  <si>
    <t>51 - Transport aeri</t>
  </si>
  <si>
    <t>25 - Fabricació de productes metàl·lics, excepte maquinària i equips</t>
  </si>
  <si>
    <t>77 - Activitats de lloguer</t>
  </si>
  <si>
    <t>95 - Reparació d'ordinadors, d'efectes personals i efectes domèstics</t>
  </si>
  <si>
    <t>42 - Construcció d'obres d'enginyeria civil</t>
  </si>
  <si>
    <t>23 - Fabricació d'altres productes minerals no metàl·lics</t>
  </si>
  <si>
    <t>58 - Edició</t>
  </si>
  <si>
    <t>29 - Fabricació de vehicles de motor, remolcs i semiremolcs</t>
  </si>
  <si>
    <t>14 - Confecció de peces de vestir</t>
  </si>
  <si>
    <t>22 - Fabricació de productes de cautxú i matèries plàstiques</t>
  </si>
  <si>
    <t>88 - Activitats de serveis socials sense allotjament</t>
  </si>
  <si>
    <t>78 - Activitats relacionades amb l'ocupació</t>
  </si>
  <si>
    <t>74 - Altres activitats professionals, científiques i tècniques</t>
  </si>
  <si>
    <t>70 - Activitats de les seus centrals; activitats de consultoria de gestió empresarial</t>
  </si>
  <si>
    <t>55 - Serveis d'allotjament</t>
  </si>
  <si>
    <t>64 - Mediació financera, excepte assegurances i fons de pensions</t>
  </si>
  <si>
    <t>41 - Construcció d'immobles</t>
  </si>
  <si>
    <t>27 - Fabricació de materials i equips elèctrics</t>
  </si>
  <si>
    <t>20 - Indústries químiques</t>
  </si>
  <si>
    <t>65 - Assegurances, reassegurances i fons de pensions, excepte la Seguretat Social obligatòria</t>
  </si>
  <si>
    <t>Comentari:</t>
  </si>
  <si>
    <t>Àmbit territorial</t>
  </si>
  <si>
    <t>Catalunya</t>
  </si>
  <si>
    <t>Font: Elaboració pròpia a partir de dades de l'EPA 2019</t>
  </si>
  <si>
    <t>Any</t>
  </si>
  <si>
    <t>% Assalariats/des</t>
  </si>
  <si>
    <t>% Autònoms/es</t>
  </si>
  <si>
    <t>Total ocupació</t>
  </si>
  <si>
    <t>Primària o inferior</t>
  </si>
  <si>
    <t>ESO i Batxillerat</t>
  </si>
  <si>
    <t>CFGM</t>
  </si>
  <si>
    <t>CFGS</t>
  </si>
  <si>
    <t>Universitat</t>
  </si>
  <si>
    <t>Font: Elaboració pròpia a partir de la base de dades Hermes. Diputació de Barcelona</t>
  </si>
  <si>
    <t>Badalona</t>
  </si>
  <si>
    <t>Badia del Vallès</t>
  </si>
  <si>
    <t>Barberà del Vallès</t>
  </si>
  <si>
    <t>Begues</t>
  </si>
  <si>
    <t>Castellbisbal</t>
  </si>
  <si>
    <t>Castelldefels</t>
  </si>
  <si>
    <t>Cerdanyola del Vallès</t>
  </si>
  <si>
    <t>Cervelló</t>
  </si>
  <si>
    <t>Corbera de Llobregat</t>
  </si>
  <si>
    <t>Cornellà de Llobregat</t>
  </si>
  <si>
    <t>El Papiol</t>
  </si>
  <si>
    <t>El Prat de Llobregat</t>
  </si>
  <si>
    <t>Esplugues de Llobregat</t>
  </si>
  <si>
    <t>Gavà</t>
  </si>
  <si>
    <t>L’Hospitalet de Llobregat</t>
  </si>
  <si>
    <t>La Palma de Cervelló</t>
  </si>
  <si>
    <t>Molins de Rei</t>
  </si>
  <si>
    <t>Montcada i Reixac</t>
  </si>
  <si>
    <t>Montgat</t>
  </si>
  <si>
    <t>Pallejà</t>
  </si>
  <si>
    <t>Ripollet</t>
  </si>
  <si>
    <t>Sant Adrià de Besòs</t>
  </si>
  <si>
    <t>Sant Andreu de la Barca</t>
  </si>
  <si>
    <t>Sant Boi de Llobregat</t>
  </si>
  <si>
    <t>Sant Climent de Llobregat</t>
  </si>
  <si>
    <t>Sant Cugat del Vallès</t>
  </si>
  <si>
    <t>Sant Feliu de Llobregat</t>
  </si>
  <si>
    <t>Sant Joan Despí</t>
  </si>
  <si>
    <t>Sant Just Desvern</t>
  </si>
  <si>
    <t>Sant Vicenç dels Horts</t>
  </si>
  <si>
    <t>Santa Coloma de Cervelló</t>
  </si>
  <si>
    <t>Santa Coloma de Gramenet</t>
  </si>
  <si>
    <t>Tiana</t>
  </si>
  <si>
    <t>Torrelles de Llobregat</t>
  </si>
  <si>
    <t>Viladecans</t>
  </si>
  <si>
    <t>Municipi</t>
  </si>
  <si>
    <t>Primària
 o inferior</t>
  </si>
  <si>
    <t>ESO i 
Batxillerat</t>
  </si>
  <si>
    <t>Edat</t>
  </si>
  <si>
    <t>&lt; de 20</t>
  </si>
  <si>
    <t>De 20 a 24</t>
  </si>
  <si>
    <t>De 25 a 29</t>
  </si>
  <si>
    <t>De 30 a 34</t>
  </si>
  <si>
    <t>De 35 a 39</t>
  </si>
  <si>
    <t>De 40 a 44</t>
  </si>
  <si>
    <t>De 45 a 49</t>
  </si>
  <si>
    <t>De 50 a 54</t>
  </si>
  <si>
    <t>De 55 a 59</t>
  </si>
  <si>
    <t>ESO i Batx</t>
  </si>
  <si>
    <t>Universitaris</t>
  </si>
  <si>
    <t>Majors de 59</t>
  </si>
  <si>
    <t>Dona</t>
  </si>
  <si>
    <t>Home</t>
  </si>
  <si>
    <t>Taxa d'atur
 registral</t>
  </si>
  <si>
    <t>Taxa 
d'atur registral</t>
  </si>
  <si>
    <t>Província Barcelona</t>
  </si>
  <si>
    <t>Primària o inf.</t>
  </si>
  <si>
    <t>ESO</t>
  </si>
  <si>
    <t>Batx.</t>
  </si>
  <si>
    <t>Activitat econòmica CCAEE 2 Dígits</t>
  </si>
  <si>
    <t>86-Activitats sanitàries</t>
  </si>
  <si>
    <t>56-Serveis de menjar i begudes</t>
  </si>
  <si>
    <t>85-Educació</t>
  </si>
  <si>
    <t>49-Transport terrestre i per canonades</t>
  </si>
  <si>
    <t>43-Activitats  especialitzades de la construcció</t>
  </si>
  <si>
    <t>96-Altres activitats de serveis personals</t>
  </si>
  <si>
    <t>68-Activitats immobiliàries</t>
  </si>
  <si>
    <t>29-Fabricació de vehicles de motor, remolcs i semiremolcs</t>
  </si>
  <si>
    <t>Evolució ocupació
 2010-2019 (%)</t>
  </si>
  <si>
    <t>Ocupats/des amb FP
18-30 anys</t>
  </si>
  <si>
    <t>Ocupats/des amb FP
16-64 anys</t>
  </si>
  <si>
    <t>Desocupats/des amb FP
16-64 anys</t>
  </si>
  <si>
    <t>% treballadors/es 
amb estudis d'FP</t>
  </si>
  <si>
    <t>84 - Administració pública, Defensa i Seguretat Social oblig.</t>
  </si>
  <si>
    <t>Nombre de 
treballadors/es</t>
  </si>
  <si>
    <t>Total AMB</t>
  </si>
  <si>
    <t>Variables</t>
  </si>
  <si>
    <t>N actual</t>
  </si>
  <si>
    <t>Ev N [1]</t>
  </si>
  <si>
    <t>Contractació</t>
  </si>
  <si>
    <t>Atur registrat</t>
  </si>
  <si>
    <t>Col·lectius</t>
  </si>
  <si>
    <t>Ev Atur</t>
  </si>
  <si>
    <t>Ev Contractació</t>
  </si>
  <si>
    <t>Dones</t>
  </si>
  <si>
    <t>Homes</t>
  </si>
  <si>
    <t>Prim. o inf.</t>
  </si>
  <si>
    <t>ESO - Batx</t>
  </si>
  <si>
    <t>Font: Elaboració pròpia a partir de dades de l’Observatori del Treball i Model Productiu</t>
  </si>
  <si>
    <t>Menors 25</t>
  </si>
  <si>
    <t>25-34</t>
  </si>
  <si>
    <t>35-44</t>
  </si>
  <si>
    <t>45-59</t>
  </si>
  <si>
    <t>Majors 60</t>
  </si>
  <si>
    <t>Gener</t>
  </si>
  <si>
    <t>Febrer</t>
  </si>
  <si>
    <t>Març</t>
  </si>
  <si>
    <t>Abril</t>
  </si>
  <si>
    <t>Maig</t>
  </si>
  <si>
    <t>Juny</t>
  </si>
  <si>
    <t>Ev (N)</t>
  </si>
  <si>
    <t>Ev (%)</t>
  </si>
  <si>
    <t>Comerç detall</t>
  </si>
  <si>
    <t>Hostaleria</t>
  </si>
  <si>
    <t>Act. relac. amb l'ocup.</t>
  </si>
  <si>
    <t>Serveis edificis/jard.</t>
  </si>
  <si>
    <t>Sense ocup. anterior</t>
  </si>
  <si>
    <t>Comerç engròs</t>
  </si>
  <si>
    <t>Act. espec. construcció</t>
  </si>
  <si>
    <t>Font: Elaboració pròpia a partir de dades de la base de dades Hermes</t>
  </si>
  <si>
    <t>Ev. N</t>
  </si>
  <si>
    <t>Ev. (%)</t>
  </si>
  <si>
    <t>Prim. o inf</t>
  </si>
  <si>
    <t>Menors 20</t>
  </si>
  <si>
    <t>20-24</t>
  </si>
  <si>
    <t>25-29</t>
  </si>
  <si>
    <t>30-44</t>
  </si>
  <si>
    <t>45 i més</t>
  </si>
  <si>
    <t xml:space="preserve">Ev (%) </t>
  </si>
  <si>
    <t>+7.901</t>
  </si>
  <si>
    <t>+18.277</t>
  </si>
  <si>
    <t>+18.221</t>
  </si>
  <si>
    <t>+16.983</t>
  </si>
  <si>
    <t>+2.623</t>
  </si>
  <si>
    <t>+3.886</t>
  </si>
  <si>
    <t>+39.513</t>
  </si>
  <si>
    <t>+6.600</t>
  </si>
  <si>
    <t>+6.054</t>
  </si>
  <si>
    <t>+7.843</t>
  </si>
  <si>
    <t>+4.022</t>
  </si>
  <si>
    <t>+5.385</t>
  </si>
  <si>
    <t>+8.084</t>
  </si>
  <si>
    <t>+1.989</t>
  </si>
  <si>
    <t>+2.297</t>
  </si>
  <si>
    <t>+2.050</t>
  </si>
  <si>
    <t>+1.908</t>
  </si>
  <si>
    <t>Primaris o inf.</t>
  </si>
  <si>
    <t>47-Comerç al detall, excepte vehicles motor i motocicletes</t>
  </si>
  <si>
    <t>Ev (N) 2010-2019</t>
  </si>
  <si>
    <t>Ev (%) 2010-2019</t>
  </si>
  <si>
    <t>Vinculació 
Seg. Social</t>
  </si>
  <si>
    <t>Nivel d'estudis</t>
  </si>
  <si>
    <t>1.4. Taxes d'activitat, ocupació i atur</t>
  </si>
  <si>
    <t>Font: Elaboració pròpia a partir de dades de l'EPA 2T2020</t>
  </si>
  <si>
    <t>Barcelona província</t>
  </si>
  <si>
    <t xml:space="preserve">Total </t>
  </si>
  <si>
    <t>Batxillerat</t>
  </si>
  <si>
    <t>ESO o inf.</t>
  </si>
  <si>
    <t>Àmbit Territorial</t>
  </si>
  <si>
    <t>Font: Elaboració pròpia a partir de dades de l'EPA 1T2017</t>
  </si>
  <si>
    <t>Font: Elaboració pròpia a partir de dades de l'Observatori del Treball i Model Productiu de la Generalitat</t>
  </si>
  <si>
    <t xml:space="preserve">#  Dada sotmesa a secret estadístic quan el valor està entre 1 i 3 ambdós inclosos. </t>
  </si>
  <si>
    <t>#</t>
  </si>
  <si>
    <t>Sense 
especificar</t>
  </si>
  <si>
    <t>Taxa de contractació temporal = Contractes temporals / (Total de contractes temporals+indefinits)</t>
  </si>
  <si>
    <t>% FP sobre total</t>
  </si>
  <si>
    <t>A l'AMB, entre les persones recent titulades en FP, al 2019 més d'un terç treballen (36'1%), un percentatge similar continuen estudiant (36'0%), un 18'7% estudien i treballen i el 9'2% restant busca feina. Aquestes proporcions són molt semblants al cas de Barcelona. La situació a l'AMB és força més positiva que al total de Catalunya, on un 17'9% busquen feina.
En termes d'inserció laboral, a l'AMB un 54'7% dels recent titulats/des en FP treballen (ja sigui combinant treball amb estudis o no), percentatge una mica inferior a la ciutat de Barcelona (53'0%) però molt més favorable que al total de Catalunya, on la inserció laboral d'aquests recents titulats es situa al 44'1%. De fet, a Catalunya es torna als nivells d'inserció laboral del 2013, després d'haver-se experimentat un increment d'aquesta inserció fins al 2017.
Entre els recent graduats en CFGM que continuen estudiant, una gran majoria continua la trajectòria en FP a un Grau Superior  (un 78'4% a l'AMB, al que s'ha de sumar un 7'4% que es preparen per accedir a un Grau Superior). Al cas dels titulats/des en CFGS que continuen estudiant, la trajectòria és més diversa: a l'AMB, la majoria cursa estudis universitaris (un 64'5%), però un 20'1% continuen al CFGS i un 14'2% realitza altres estudis (diferents al CFGM o Batxillerat). A Barcelona la situació és similar.
La inserció laboral varia considerablement entre unes famílies professionals i altres. Així, a l'AMB un 74% dels recents graduats/des en FP treballen al cas d'Energia i aigua, un 64'9% a Hoteleria i turisme i un 64% a Instal·lació i manteniment. En contrast, la inserció laboral és del 35'4% al cas de Tèxtil, confecció i pell, del 42'9% a Arts gràfiques i del 44'4% a Seguretat i medi ambient. Aquesta realitat és semblant al cas de Barcelona.
En quant a la percepció salarial dels recents graduats/des, a l'AMB un 45'8% cobren entre 900 i 1.200 euros mensuals i altre 31'1% entre 1.200 i 1.500 euros. A la franja de major poder adquisitiu, un 10'5% cobra més de 1.500 euros. Les persones amb titulació recent al CFGS perceben salaris superiors en comparació amb el CFGM: un 45% cobren més de 1.200 euros al cas del CFGS, front a un 33% al CFGM. Per últim, a Barcelona les percepcions salarials són una mica superiors a la resta de l'AMB.
A l'AMB, un 57'8% dels recents graduats/des en FP que treballen tenen contractes temporals i un 34'9% indefinits. Les diferències entre grau i àmbit territorial són equivalents a les de la percepció salarial. Al cas del CFGS els contractes indefinits corresponen amb el 37'5% del total, front al 29'2% del CFGM, on la temporalitat és major. A Barcelona, el pes dels contractes indefinits és una mica superior al de la resta de l'AMB.
Un 72'9% dels recents graduats/des en CFGM FP a l'AMB percep una relació entre la feina i els estudis, així com un 72'3% al CFGS (a Barcelona aquestes xifres són lleugerament inferiors, 72'4% i 70'5%, respectivament). Aquest percentatge s'ha mantingut al voltant d'aquests valors als darrers anys, sense grans fluctuacions.
Entre els principals motius per no trobar feina entre els recents graduats/des en FP, a l'AMB un 43'8% atribueix la manca d'experiència, un 20'6% altres situacions personals, un 16'9% manca d'ofertes laborals adequades a la formació i un 11'4% manca d'ofertes econòmicament atractives. No hi ha grans diferències entre les graduacions al CFGM i el CFGS, ni entre Barcelona i la resta de l'AMB.</t>
  </si>
  <si>
    <t>Font: Elaboració pròpia a partir de les dades del Departament d'Educació de la Generalitat de Catalunya</t>
  </si>
  <si>
    <t>Altres situacions personals</t>
  </si>
  <si>
    <t>No busca feina</t>
  </si>
  <si>
    <t>Manca d'ofertes laborals adequades a la formació</t>
  </si>
  <si>
    <t>Manca d'ofertes econòmicament atractives</t>
  </si>
  <si>
    <t>Manca d'experiència</t>
  </si>
  <si>
    <t>Manca de formació</t>
  </si>
  <si>
    <t>Manca de feina propera al lloc de residència</t>
  </si>
  <si>
    <t>-</t>
  </si>
  <si>
    <t>Cicle</t>
  </si>
  <si>
    <t>Àmbit</t>
  </si>
  <si>
    <t>Altres</t>
  </si>
  <si>
    <t>Per compte propi</t>
  </si>
  <si>
    <t>Contracte temporal</t>
  </si>
  <si>
    <t>Contracte indefinit</t>
  </si>
  <si>
    <t>TOTAL</t>
  </si>
  <si>
    <t>Més de 1500 €</t>
  </si>
  <si>
    <t>de 1200 a 1500€</t>
  </si>
  <si>
    <t>de 900 a 1200 €</t>
  </si>
  <si>
    <t>de 650  a 900€</t>
  </si>
  <si>
    <t>Fins a 650 €</t>
  </si>
  <si>
    <t>De 1200 a 1500 €</t>
  </si>
  <si>
    <t>De 900 a 1200 €</t>
  </si>
  <si>
    <t>De 650 a 900 €</t>
  </si>
  <si>
    <t>Nota: Inserció = Treballen + Estudien i treballen</t>
  </si>
  <si>
    <t>Tèxtil, confecció i pell</t>
  </si>
  <si>
    <t>Arts gràfiques</t>
  </si>
  <si>
    <t>Seguretat i medi ambient</t>
  </si>
  <si>
    <t>Activitats fisicoesportives</t>
  </si>
  <si>
    <t>Imatge personal</t>
  </si>
  <si>
    <t>Informàtica i comunicacions</t>
  </si>
  <si>
    <t>Fusta, moble i suro</t>
  </si>
  <si>
    <t>Imatge i so</t>
  </si>
  <si>
    <t>Edificació i obra civil</t>
  </si>
  <si>
    <t>Administració i gestió</t>
  </si>
  <si>
    <t>Transport i mant. de vehicles</t>
  </si>
  <si>
    <t>Agrària</t>
  </si>
  <si>
    <t>Comerç i màrqueting</t>
  </si>
  <si>
    <t>Serv. socioc. i a la comunitat</t>
  </si>
  <si>
    <t>Electricitat i electrònica</t>
  </si>
  <si>
    <t>Química</t>
  </si>
  <si>
    <t>Indústries alimentàries</t>
  </si>
  <si>
    <t>Fabricació mecànica</t>
  </si>
  <si>
    <t>Sanitat</t>
  </si>
  <si>
    <t>Instal·lació i manteniment</t>
  </si>
  <si>
    <t>Hoteleria i turisme</t>
  </si>
  <si>
    <t>Energia i aigua</t>
  </si>
  <si>
    <t>Inserció laboral</t>
  </si>
  <si>
    <t>Busquen feina</t>
  </si>
  <si>
    <t>Continuen estudiant</t>
  </si>
  <si>
    <t>Estudien i treballen</t>
  </si>
  <si>
    <t>Treballen</t>
  </si>
  <si>
    <t>Estudis</t>
  </si>
  <si>
    <t>Preparació per a accés a GS</t>
  </si>
  <si>
    <t>Total estudiant</t>
  </si>
  <si>
    <t>Total treballant</t>
  </si>
  <si>
    <t>Busquen Feina</t>
  </si>
  <si>
    <t>Continuen Estudiant</t>
  </si>
  <si>
    <t>Situació laboral</t>
  </si>
  <si>
    <t>1.2. Activitats econòmiques</t>
  </si>
  <si>
    <t>1.3. Principals activitats econòmiques en termes d'FP</t>
  </si>
  <si>
    <t>1.5. Atur registrat</t>
  </si>
  <si>
    <t>1.2.1. Principals activitats econòmiques (CCAE) per àmbit territorial (4rt trimestre 2019) i evolució (4rt trimestre 2010 - 4rt trimestre 2019)</t>
  </si>
  <si>
    <t>1.2.2. Activitats econòmiques (CCAE) amb major ocupació (4rt trimestre 2019)</t>
  </si>
  <si>
    <t>1.2.3. Activitats econòmiques (CCAE) amb major evolució de l'ocupació (4rt trimestre 2010 - 4rt trimestre 2019)</t>
  </si>
  <si>
    <t>1.2.4. Activitats econòmiques (CCAE) amb major creació d'ocupació per àmbit (4rt trimestre 2010 - 4rt trimestre 2019)</t>
  </si>
  <si>
    <t>1.2.5. Activitats econòmiques (CCAE) amb major destrucció d'ocupació per àmbit (4rt trimestre 2010 - 4rt trimestre 2019)</t>
  </si>
  <si>
    <t>1.2.6. Activitats econòmiques (CCAE) amb major creació i major destrucció d'ocupació per àmbit (4rt trimestre 2010 - 4rt trimestre 2019)</t>
  </si>
  <si>
    <t>1.3.4. Activitats amb més persones graduades en FP ocupades i desocupades a la Província de Barcelona, entre 16 i 64 anys (1er trimestre 2019)</t>
  </si>
  <si>
    <t>1.4.4. Taxa d'atur a la província de Barcelona segons grup d'edat (1er trimestre 2019)</t>
  </si>
  <si>
    <t>1.4.5. Persones ocupades (assalariades + autònomes). 2010 — 2019</t>
  </si>
  <si>
    <t>1.4.6. Evolució de l'ocupació (persones assalariades + autònomes)</t>
  </si>
  <si>
    <t xml:space="preserve"> 1.4.7. Evolució de l'ocupació anual (Base 100 = 2010)</t>
  </si>
  <si>
    <t>1.4.8. Estructura de l'ocupació per modalitat de vinculació a la Seguretat Social (4rt trimestre 2019)</t>
  </si>
  <si>
    <t>1.5.1. Evolució del total d'atur registrat a l'AMB per nivell d'estudis (desembre 2006-desembre 2019)</t>
  </si>
  <si>
    <t>1.5.5. Atur registrat per edat i sexe, AMB (desembre 2019)</t>
  </si>
  <si>
    <t>1.6.1. Municipis de l'AMB segons percentatge de contractes amb estudis d'FP i quantitat total de contractes. 2019</t>
  </si>
  <si>
    <t>1.6.2. Contractació laboral anual per nivell instructiu i municipi. 2019</t>
  </si>
  <si>
    <t>1.6.3. Taxa de contractació temporal per estudis i municipi. 2019</t>
  </si>
  <si>
    <t>1.6.4. Taxa de contractació temporal per estudis i municipi (Base 1 = AMB 2019)</t>
  </si>
  <si>
    <t>1.6.5. Treballadors amb contracte fixe segons nivell instructiu (entre 16-64 anys) 2T2020</t>
  </si>
  <si>
    <t>1.6.6. Treballadors amb contracte fixe segons nivell instructiu (entre 18-30 anys) 2T2020</t>
  </si>
  <si>
    <t>1.7.2. Evolució (%) de la inserció dels recents graduats/des a Catalunya. 2013 — 2019</t>
  </si>
  <si>
    <t>1.7.8. Evolució de la percepció de relació entre feina i estudis per nivell formatiu a Barcelona (2010 — 2019) i AMB (2017 — 2019)</t>
  </si>
  <si>
    <t>[1] En el cas d’ocupació, autònoms i empreses, l’evolució engloba el període IVT2019 – IT2020, mentre que per la contractació i l'atur registrat l’evolució engloba el període  Gener-Maig 2020</t>
  </si>
  <si>
    <t>1.1.1. Resum de les principals variables econòmiques, juny de 2020 i evolució. AMB</t>
  </si>
  <si>
    <t>1.1.2. Atur i contractació segons col·lectius (2020) i evolució (Gener-Maig 2020). AMB</t>
  </si>
  <si>
    <t>1.1.3. Evolució de l'atur registrat, AMB. Mesos 2020</t>
  </si>
  <si>
    <t>1.1.4. Evolució de l'atur registrat per grups d’edat. AMB. Mesos 2020</t>
  </si>
  <si>
    <t xml:space="preserve">1.1.5. Evolució de l'atur registrat per grups d'edat. AMB. Gener = 100
</t>
  </si>
  <si>
    <t>1.1.6. Evolució de l'atur registrat per nivell d’instrucció. AMB. Mesos 2020</t>
  </si>
  <si>
    <t xml:space="preserve">1.1.7. Evolució de l'atur registrat per nivell instructiu. AMB. Gener = 100
</t>
  </si>
  <si>
    <t>1.1.8. Evolució de l'atur registrat per principals activitats econòmiques. AMB. Mesos 2020</t>
  </si>
  <si>
    <t>1.1.9. Evolució de l'ocupació als sectors estratègics (%). IVT2019 – IT2020</t>
  </si>
  <si>
    <t>1.1.10. Evolució de l'ocupació als sectors estratègics (N). IVT2019 – IT2020</t>
  </si>
  <si>
    <t>1.1.11.Evolució de la contractació. Mesos de 2020</t>
  </si>
  <si>
    <t>1.1.12. Contractació segons sexe (N). Mesos de 2020</t>
  </si>
  <si>
    <t>1.1.13. Contractació segons nivell instructiu (N). Mesos de 2020</t>
  </si>
  <si>
    <t>1.1.14. Contractació segons grup d’edat (N). Mesos de 2020</t>
  </si>
  <si>
    <t xml:space="preserve">Respecte a la situació econòmica en el context de la crisi provocada per la COVID-19, s’identifica que al juny augmenten les contractacions (33.681 nous contractes a l’AMB) i s’alenteix encara més el creixement de l’atur registrat. Però, ambdós indicadors encara estan lluny dels nivells de principis d’any. En altres paraules: s’ha estabilitzat o començat a revertir la caiguda, però encara està lluny la remuntada.
Aquesta situació es dona en més o menys intensitat entre diferents tipus de col·lectius. Els nivells de caiguda d’activitat al mercat laboral són molt elevats i fa pensar que, tot i la tornada progressiva a la normalitat i la frenada de la caiguda des del maig, la recuperació a nivells pre-COVID encara semblen estar llunyans.
En quant a l’atur registrat, l’increment de persones aturades a l’AMB entre gener i juny és de 64.000, el que significa un increment total del 26,2%.
Les edats més afectades per l’atur registrat són les menors de 35 anys, especialment els menors de 25 anys (+48’1% d’atur) i entre 25-34 anys (+43,7% d’atur). A l’AMB l’atur ha augmentat en 44.399 persones menors de 44 anys, el que representa un 69% de l’increment total d’atur a l’àrea metropolitana.
Les edats més avançades, al disposar generalment de condicions més estables, se situen per sota de la mitjana però tot i així registren increments igualment.
Per tant, es pot observar clarament com l’evolució de l’atur ha estat més accentuat a mesura que considerem grups d’edat més joves. Amb l’excepció dels menors de 25 anys, per la resta de grups l’augment de l’atur s’alenteix als darrer dos mesos.
Si ens fixem en l’impacte de l’atur segons el nivell d’instrucció a l’AMB, observem que els nivells més afectats han estat la Formació Professional (augment del 28,1% al CFGM i del 33,8% al CFGS) i l’Universitari (+31,7%).
L’atur en relació als estudis primaris o inferiors és el que experimenta el menor creixement, del 16%.
El creixement de l’atur, especialment pels nivells educatius de Formació Professional i Universitaris, és força intens entre març i abril, suavitzant-se en maig i juny.
Analitzant l’impacte de l’atur a les activitats econòmiques, si sumem el sector hostaler i el comerç (al detall i a l’engròs), l’augment de l’atur es situa en 11.457 persones, el que representa un 44,5% de l’increment total d’atur a l’AMB. 
En quant a l’evolució mensual de l’atur registrat a l’AMB, s’observa que el gran increment ha estat entre febrer-març i sobretot març-abril.
En el cas de les principals activitats econòmiques de l’AMB, als mesos de maig i juny l’atur ha caigut per la gran majoria o com a mínim s’ha estabilitzat.
L’Ajuntament de Barcelona identifica 9 sectors econòmics estratègics a partir de la suma de diversos epígrafs a dos i tres dígits de la CCAE2009, que fem servir aquí per mesurar l'impacte de l'ocupació a aquests sectors.
El sector estratègic que presenta una caiguda de l’ocupació més important a l’AMB ha estat especialment el Turisme (10,1% ocupats menys), seguit dels Sectors creatius tradicionals (-3,6%). La caiguda ha estat menys intensa als sectors del Comerç, Biotecnologia i Logística.
De manera més moderada, creix l’ocupació als sectors de les TIC (2,9%), Treball de cures (2,9%), els Sectors creatius no tradicionals (2,8%) i Salut (1,4%).
A Barcelona, en comparació amb la resta de l’AMB, creix més l’ocupació als sectors afavorits però també disminueix més l’ocupació als sectors més castigats per la crisi.
En termes absoluts, a l’AMB s’han perdut al voltant de 14.000 llocs de treball al Turisme, 4.700 al Comerç, 3.600 als Sectors creatius tradicionals, 1.200 a Logística i 200 a Biotecnologia.
La creació de llocs de treball ha estat força menor, amb al voltant de 2.800 noves ocupacions als Sectors creatius no tradicionals, 2.500 a les TIC, 1.700 a Salut i 1.100 a Treball de cures.
En quant a la contractació, aquesta ha anat patint una davallada a l’AMB des del començament de 2020, amb una forta caiguda a l’abril. Així, entre gener i juny les contractacions han caigut en un 45,3% (44.695 contractacions menys al juny que al gener).
La davallada de la contractació ha estat força més intensa a Barcelona (-53,1%) que a la resta de l’AMB (-37,9%).
Al juny les contractacions han augmentat considerablement respecte al maig (en un 55,1% a l’AMB, 33.681 noves contractacions), encara que ni molt menys arribant a nivells similars als de començaments de 2020.
Després de la forta caiguda de l’ocupació entre gener i abril, al més de maig l’evolució s’estabilitza, per començar a remuntar al juny.
En termes de sexe la reducció de la contractació a l’AMB és més intensa en el cas de les dones, amb una caiguda de 41.451 contractes (-48,5%) font als 37.134 dels homes (-42,3%).
Observant el cas d’ambos àmbits territorials, en el cas de Barcelona ciutat hi ha una situació més igualitària pel que fa la intensitat de la caiguda de la contractació.
Mentre que els homes van començar a revertir la tendència de la caiguda de les contractacions al maig, les dones ho ha fet al juny. Malgrat això, el creixement de les contractacions de les dones ha estat més fort relativament en aquest darrer mes.
Si ens fixem en el nivell instructiu, a l’AMB s’observa una reducció generalitzada del nivell de contractació d’entre el 35% i 50% per tots els nivells. En el cas de Barcelona, els nivells més afectats arriben a una reducció del 63%.
Les reduccions més acusades es registren entre els nivells d’ESO–Batxillerat i FP.
La forta tendència decreixent de les contractacions segons el nivell instructiu produïda entre gener i abril contrasta amb el creixement del darrer mes per tots els estudis. De fet, al maig la tendència decreixent ja s’havia revertit pels estudis primaris, superiors d’FP i universitaris, així com alentit per la resta.
Per edat, la caiguda de la contractació a l’AMB se situa entre el 40% i el 48% segons els grups d’edat (a Barcelona la davallada és més intensa, arribant fins al 65% en algun cas). 
La reducció relativa des del gener més destacada a l’AMB se situa entre les edats més elevades, encara que sense grans diferències. A Barcelona, en contrast, la contractació ha caigut més entre els joves, especialment entre els menors de 20 anys.
Al juny són les edats més joves les que més contractació recuperen (precisament les més castigades en els mesos anteriors).
La forta tendència decreixent de les contractacions des del mes de gener es veu aturada al mes de maig, que fins i tot registra un augment de les contractacions pels dos grups majors de 30 anys.
Al mes de juny es registra un canvi de tendència, amb tots els grups d’edat experimentant un creixement de la contractació, més acusat a l’AMB que a Barcelona.
</t>
  </si>
  <si>
    <t xml:space="preserve">
</t>
  </si>
  <si>
    <t>Les activitats econòmiques més important a l'AMB, que ocupen a més de 100.000 persones (assalariades o autònomes), són el comerç al detall, seguit de les activitats sanitàries, el comerç a l'engròs i intermediaris, educació,  serveis de menjar i begudes, així com administració pública. La diferència més important entre Barcelona i la resta de l'AMB radica en l'important pes de l'administració pública a la gran ciutat. L'ocupació ha experimentat un creixement a totes les principals activitats econòmiques de l'AMB entre 2010 i 2019, però aquest ha estat especialment accentuat al cas de les activitats administratives d'oficina (on ha crescut un 97%) i sobretot als serveis de tecnologies de la informació (amb un creixement del 115'5%).
Així, tots aquests sectors han incrementat el nombre de persones ocupades a l'AMB des de 2010, tendència que, en cas de mantenir-se, es traduirà en una major demanda del mercat. A Barcelona, l'increment més gran de llocs de treball en termes absoluts s'ha produït, en aquest ordre, als serveis de tecnologies de la informació, activitats administratives, serveis de menjar i begudes, educació i activitats sanitàries. A la resta de l'AMB, l'increment de contractacions ha estat al comerç a l'engròs i intermediaris, serveis de tecnologies de la informació, serveis de menjar i begudes i comerç al detall.
En contrast, els sectors econòmics que més llocs de treball han perdut en termes absoluts a Barcelona entre 2010 i 2019 són, en aquest ordre, les activitats de lloguer, la construcció, la recollida i eliminació de residus, així com la mediació financera. A la resta de l'AMB, trobem la fabricació de productes metàl·lics, les activitats de lloguer, la construcció i la reparació d'ordinadors i efectes domèstics.</t>
  </si>
  <si>
    <t>L'activitat econòmica que compta amb més persones graduades d'FP entre 16 i 64 anys és el comerç al detall (56.891 a la província de Barcelona), seguida per les activitats sanitàries (30.398), transport terrestre i per canonades (27.430) i les activitats especialitzades de la construcció (25.026). El comerç al detall també és el sector amb més persones desocupades graduades en FP (3.661), seguit de la fabricació de vehicles (3.342), els serveis de menjar i begudes (2.719) i les activitats immobiliàries (1.870).
Si ens fixem en les persones graduades en FP entre 18 i 30 anys, el comerç al detall i les activitats sanitàries segueixen sent les dues activitats que generen més ocupació. La diferència amb la resta de la població amb estudis d'FP resideix en el major pes que tenen entre els graduats joves els serveis de menjar i begudes i l'educació a l'hora de generar ocupació, en detriment del transport i la construcció.
Quin és el pes de l'FP a les activitats econòmiques que ocupen a més persones? Doncs, a la província de Barcelona, gairebé un de cada quatre  treballadors/es (23%) al comerç al detall compta amb estudis d'FP. A educació, el personal amb FP representa un 10% del total, així com el 14% als serveis de menjar i begudes, el 22% a les activitats sanitàries i el 18% a l'administració pública.</t>
  </si>
  <si>
    <t>1.3.3. Activitats que ocupen més persones graduades en FP a la Província de Barcelona, entre 18 i 30 anys (1er trimestre 2019)</t>
  </si>
  <si>
    <t>1.3.2. Activitats amb més persones desocupades graduades en FP a la Província de Barcelona, entre 16 i 64 anys (1er trimestre 2019)</t>
  </si>
  <si>
    <t>1.3.1. Activitats que ocupen més persones graduades en FP a la Província de Barcelona, entre 16 i 64 anys (1er trimestre 2019)</t>
  </si>
  <si>
    <t>1.3.6. Percentatge de treballadors/es  amb estudis d'FP a les activitats econòmiques amb més treballadors/es, Província de Barcelona (1er trimestre 2019)</t>
  </si>
  <si>
    <t>1.3.5. Percentatge de treballadors/es  amb estudis d'FP a les activitats econòmiques amb més treballadors/es, Província de Barcelona (1er trimestre 2019)</t>
  </si>
  <si>
    <t>1.4.1. Taxes d'activitat, ocupació i atur (població de 16 a 64 anys) segons estudis (1er trimestre 2019)</t>
  </si>
  <si>
    <t>1.4.2. Taxa d'atur (població de 16 a 64 anys) segons nivell d'estudis (1er trimestre 2019)</t>
  </si>
  <si>
    <t>1.4.3. Taxa d'atur (població de 18 a 30 anys) segons nivell d'estudis (1er trimestre 2019)</t>
  </si>
  <si>
    <t>La població amb estudis d'FP compta amb una taxa d'ocupació (persones ocupades dividit entre la població major de 16 anys) al voltant del 10% superior a la de la ciutadania en general. Al cas de Catalunya, si la taxa d'ocupació de la població entre 16 i 64 anys és del 69'7%, entre el sector amb estudis d'FP aquesta taxa és del 79'7%. A la província de Barcelona, aquestes xifres són del 70'8% i 80'1%, respectivament. De manera similar, l'atur és menor: a la població major de 16 anys a Catalunya la taxa d'atur és del 11'7%, xifra que cau fins al 8'9% al sector amb estudis d'FP (a la província de Barcelona, les taxes són de l'11% i del 8'4%, respectivament).
Si comparem entre els diferents nivells d'estudis, veiem que la taxa d'atur és molt més elevada entre la població amb estudis primaris o inferiors (23'8% a la província de Barcelona). L'atur entre les persones amb estudis d'FP, tant de Grau Mitjà (10'7%) com especialment Superior (7'1%), són inferiors a les dels sectors amb estudis primaris, ESO i Batxillerat. Únicament la població amb estudis universitaris compta amb una taxa d'atur menor que la de la formació professional. Al cas de la població entre 18 i 30 anys hi trobem el mateix panorama, encara que amb taxes d'atur gairebé el doble de grans a tots els casos.
L'ocupació a l'AMB va experimentar una caiguda entre 2010 i 2012, any a partir del qual va començar a remuntar fins arribar a la xifra d'1.733.665 persones ocupades al 2019 (el que implica un creixement del 13'6% en tot aquest període). El creixement més accentuat ha estat a Barcelona al 2018 i 2019, mentre que a la resta de l'AMB s'ha produït entre 2017 i 2019. Del total de persones ocupades a l'AMB, el 87% són assalariades i el 13% autònomes (a Barcelona el pes de les assalariades augmenta lleugerament fins al 89%).</t>
  </si>
  <si>
    <t>Entre 2018 i 2019 s'alenteix la tendència decreixent dels darrers anys de l'atur registrat a l'AMB. De fet, augmenta la població amb estudis d'FP a l'atur (un 0'7% al cas del CFGM i un 5'1% al del CFGS).  Amb 153.837 persones registrades a l'atur, la taxa d'atur registral estimada per l'AMB és del 9'5%.
A nivell municipal, a 2019 la taxa estimada d'atur registral varia entre un mínim de 6% a Tiana i un màxim de 17'9% a Badia del Vallès. Respecte a 2010, l'atur ha caigut a tots els municipis de l'AMB (en conjunt, l'atur registral estima una caiguda del 5%).
Entre 2010 i 2019 s'observa una caiguda generalitzada de l'atur registrat als municipis de l'AMB, encara que aquest segueix sent superior als nivells pre-crisi econòmica.
Per nivell educatiu, el pes de les persones aturades amb estudis d'FP (de Grau Mitjà o Superior) entre el total de la població aturada varia entre un 13% a Santa Coloma de Gramenet i un 30% a Sant Climent de Llobregat.
En termes absoluts, hi ha més homes que dones registrats a l'atur fins als 24 anys. A partir d'aquesta edat, s'inverteix la relació i són les dones qui tenen més presencia a l'atur registrat.</t>
  </si>
  <si>
    <t>1.5.4. Percentatge d'atur registrat segons nivell educatiu (desembre 2019)</t>
  </si>
  <si>
    <t>Primaria o inf.</t>
  </si>
  <si>
    <t>A l'AMB, un 13'8% de les contractacions impliquen a persones amb titulacions en FP, així com un 13'6% al cas de Barcelona (percentatges lleugerament superiors al 12'3% de Catalunya). Les diferències entre municipis, però, són notables, anant des del mínim del 6'4% a Cervelló fins al màxim del 26'4% a Sant Boi de Llobregat. Així, a 8 municipis de l'AMB hi ha menys d'un 10% de contractacions amb nivell d'FP, a 19 municipis aquesta xifra oscil·la entre el 10% i el 15% i als 9 municipis restants és superior al 15%.
Per altra banda, la taxa de contractació temporal al 2019 és del 86'1% a Barcelona i 85'8% a l'AMB (lleugerament inferior al 86'6% de Catalunya). Novament hi trobem diferències considerables entre els municipis de l'AMB, que van des del mínim del 68'3% de contractació temporal a La Palma de Cervelló fins al màxim del 92'2% a Sant Andreu de la Barca.
En relació al nivell d'estudis d'FP, la taxa de contractació és inferior a la del total municipal al cas d'11 municipis de l'AMB pels estudis de Grau Mitjà, així com a 26 municipis si ens fixem en el Grau Superior. En termes generals, a l'AMB la taxa de contractació temporal és més baixa pels estudis universitaris (79'1%) i de CFGS (84'8%), i més elevada al cas del CFGM (90'4%) i d'ESO i Batxillerat (88'0%).
Finalment, un 81'8% de treballadors/es entre 16 i 64 anys compten amb un contracte fixe a la província de Barcelona al 2n trimestre del 2020 (xifra lleugerament superior al 81'1% de Catalunya). Els percentatges més alts es troben entre els nivells universitari (84'0%) i del CFGS (83'5%), en contrast amb el cas d'ESO o inferior (79'5% i del CFGM (79'7%).
Si ens centrem en la població entre 18 i 30 anys, la proporció de contractes fixes cau dràsticament: un 58'3% a la província de Barcelona i un 57'4% a Catalunya. En aquesta franja d'edat, compten amb més contractes fixes a Barcelona qui tenen estudis de CFGM (60'9%) i universitaris (60'2%), en contrast amb Batxillerat (53'3%) i el CFGS (54'1%).</t>
  </si>
  <si>
    <t>Nota: recent titulats (9 mesos desprès d'obtenir el títol)</t>
  </si>
  <si>
    <t>1.7.3. Estudis en curs dels graduats/des de grau mitjà que prossegueixen estudis després de graduar-se. 2019</t>
  </si>
  <si>
    <t>1.6. Contractació laboral</t>
  </si>
  <si>
    <t>1. Mercat de treball</t>
  </si>
  <si>
    <t>2. Oferta i demanda</t>
  </si>
  <si>
    <t>3. Règim general</t>
  </si>
  <si>
    <t>5. Règim especial, FP dual i a distància</t>
  </si>
  <si>
    <t>7. Itineraris educatius</t>
  </si>
  <si>
    <t>Índex</t>
  </si>
  <si>
    <t>Glossari de conceptes</t>
  </si>
  <si>
    <r>
      <rPr>
        <sz val="12"/>
        <color theme="1"/>
        <rFont val="Calibri"/>
        <family val="2"/>
      </rPr>
      <t>―</t>
    </r>
    <r>
      <rPr>
        <b/>
        <sz val="12"/>
        <color theme="1"/>
        <rFont val="Calibri"/>
        <family val="2"/>
        <scheme val="minor"/>
      </rPr>
      <t>Acreditació de la competència</t>
    </r>
    <r>
      <rPr>
        <sz val="12"/>
        <color theme="1"/>
        <rFont val="Calibri"/>
        <family val="2"/>
        <scheme val="minor"/>
      </rPr>
      <t xml:space="preserve">: procés pel qual s'atorga un reconeixement de </t>
    </r>
  </si>
  <si>
    <t xml:space="preserve">competències a una persona per desenvolupar una professió. Les vies d'acreditació més </t>
  </si>
  <si>
    <t xml:space="preserve">usuals, en el sistema de formació professional al nostre país, són els títols de formació </t>
  </si>
  <si>
    <t xml:space="preserve">professional, els certificats de professionalitat, els certificats de formació ocupacional i/o </t>
  </si>
  <si>
    <t xml:space="preserve">contínua, i també els certificats de les accions formatives dels programes de qualificacions </t>
  </si>
  <si>
    <t xml:space="preserve">professionals inicials (PQPI) i escoles taller. </t>
  </si>
  <si>
    <t xml:space="preserve"> </t>
  </si>
  <si>
    <r>
      <t>―</t>
    </r>
    <r>
      <rPr>
        <b/>
        <sz val="12"/>
        <color theme="1"/>
        <rFont val="Calibri"/>
        <family val="2"/>
        <scheme val="minor"/>
      </rPr>
      <t>Aprenentatge</t>
    </r>
    <r>
      <rPr>
        <sz val="12"/>
        <color theme="1"/>
        <rFont val="Calibri"/>
        <family val="2"/>
        <scheme val="minor"/>
      </rPr>
      <t xml:space="preserve">: procés de millora del comportament, la informació, els coneixements, </t>
    </r>
  </si>
  <si>
    <t xml:space="preserve">la comprensió, les actituds, els valors o les capacitats / competències. </t>
  </si>
  <si>
    <r>
      <t xml:space="preserve">― </t>
    </r>
    <r>
      <rPr>
        <b/>
        <sz val="12"/>
        <color theme="1"/>
        <rFont val="Calibri"/>
        <family val="2"/>
        <scheme val="minor"/>
      </rPr>
      <t>Aprenentatge al llarg de la vida</t>
    </r>
    <r>
      <rPr>
        <sz val="12"/>
        <color theme="1"/>
        <rFont val="Calibri"/>
        <family val="2"/>
        <scheme val="minor"/>
      </rPr>
      <t xml:space="preserve">: inclou totes aquelles accions educatives que </t>
    </r>
  </si>
  <si>
    <t xml:space="preserve">afavoreixen i potencien el desenvolupament personal, social i professional de les persones.  </t>
  </si>
  <si>
    <r>
      <t xml:space="preserve">― </t>
    </r>
    <r>
      <rPr>
        <b/>
        <sz val="12"/>
        <color theme="1"/>
        <rFont val="Calibri"/>
        <family val="2"/>
        <scheme val="minor"/>
      </rPr>
      <t>Àrea Metropolitana de Barcelona (AMB)</t>
    </r>
    <r>
      <rPr>
        <sz val="12"/>
        <color theme="1"/>
        <rFont val="Calibri"/>
        <family val="2"/>
        <scheme val="minor"/>
      </rPr>
      <t xml:space="preserve">:  àmbit funcional que integra quatre </t>
    </r>
  </si>
  <si>
    <t xml:space="preserve">comarques (Baix Llobregat, el Barcelonès, Vallès Oriental, Vallès occidental) i 36 municipis </t>
  </si>
  <si>
    <t xml:space="preserve">limítrofs a Barcelona i agrupats principalment per motius de mobilitat i accessibilitat a la ciutat </t>
  </si>
  <si>
    <t xml:space="preserve">de Barcelona. </t>
  </si>
  <si>
    <r>
      <t>―</t>
    </r>
    <r>
      <rPr>
        <b/>
        <sz val="12"/>
        <color theme="1"/>
        <rFont val="Calibri"/>
        <family val="2"/>
        <scheme val="minor"/>
      </rPr>
      <t>Atur registrat</t>
    </r>
    <r>
      <rPr>
        <sz val="12"/>
        <color theme="1"/>
        <rFont val="Calibri"/>
        <family val="2"/>
        <scheme val="minor"/>
      </rPr>
      <t xml:space="preserve">: recull les demandes d'ocupació registrades en les oficines del Servei </t>
    </r>
  </si>
  <si>
    <t xml:space="preserve">d'Ocupació de Catalunya (SOC) que estan actives l'últim dia laborable de cada mes i que no es </t>
  </si>
  <si>
    <t xml:space="preserve">corresponen amb cap de les següents situacions: pluriocupació, millora d'ocupació, </t>
  </si>
  <si>
    <t xml:space="preserve">col·laboració social, jubilats, persones de més de 65 anys, en recerca d'ocupació conjuntural o </t>
  </si>
  <si>
    <t xml:space="preserve">de jornada inferior a 20 hores, estudiants, demandes suspeses, compatibilitat de prestacions, </t>
  </si>
  <si>
    <t xml:space="preserve">treballadors eventuals agrícoles subsidiats, rebuig d'accions d'inserció laboral, i altres causes </t>
  </si>
  <si>
    <t xml:space="preserve">com no tenir disponibilitat immediata o estar en situació d'incapacitat laboral transitòria o de </t>
  </si>
  <si>
    <t xml:space="preserve">baixa mèdica. </t>
  </si>
  <si>
    <r>
      <t xml:space="preserve">― </t>
    </r>
    <r>
      <rPr>
        <b/>
        <sz val="12"/>
        <color theme="1"/>
        <rFont val="Calibri"/>
        <family val="2"/>
        <scheme val="minor"/>
      </rPr>
      <t>Catàleg de qualificacions professionals</t>
    </r>
    <r>
      <rPr>
        <sz val="12"/>
        <color theme="1"/>
        <rFont val="Calibri"/>
        <family val="2"/>
        <scheme val="minor"/>
      </rPr>
      <t xml:space="preserve">: conjunt de qualificacions professionals, </t>
    </r>
  </si>
  <si>
    <t xml:space="preserve">ordenades segons les diferents famílies professionals i nivells de competència. </t>
  </si>
  <si>
    <r>
      <rPr>
        <b/>
        <sz val="12"/>
        <color theme="1"/>
        <rFont val="Calibri"/>
        <family val="2"/>
        <scheme val="minor"/>
      </rPr>
      <t>―Catàleg integrat modular</t>
    </r>
    <r>
      <rPr>
        <sz val="12"/>
        <color theme="1"/>
        <rFont val="Calibri"/>
        <family val="2"/>
        <scheme val="minor"/>
      </rPr>
      <t xml:space="preserve">: conjunt de mòduls formatius o crèdits de caràcter </t>
    </r>
  </si>
  <si>
    <t xml:space="preserve">transversal i específic, associats a les unitats de competències i a la qualificació en conjunt. És </t>
  </si>
  <si>
    <t xml:space="preserve">el referent bàsic per al disseny i actualització del catàleg de títols i certificats de </t>
  </si>
  <si>
    <t xml:space="preserve">professionalitat de formació professional. </t>
  </si>
  <si>
    <t xml:space="preserve">                                                                     </t>
  </si>
  <si>
    <r>
      <rPr>
        <b/>
        <sz val="12"/>
        <color theme="1"/>
        <rFont val="Calibri"/>
        <family val="2"/>
        <scheme val="minor"/>
      </rPr>
      <t>― Certificació de competències</t>
    </r>
    <r>
      <rPr>
        <sz val="12"/>
        <color theme="1"/>
        <rFont val="Calibri"/>
        <family val="2"/>
        <scheme val="minor"/>
      </rPr>
      <t>: procés administratiu pel qual es formalitza el</t>
    </r>
  </si>
  <si>
    <t xml:space="preserve">reconeixement dels aprenentatges adquirits mitjançant la formació o l'experiència </t>
  </si>
  <si>
    <t xml:space="preserve">professional. </t>
  </si>
  <si>
    <r>
      <rPr>
        <b/>
        <sz val="12"/>
        <color theme="1"/>
        <rFont val="Calibri"/>
        <family val="2"/>
        <scheme val="minor"/>
      </rPr>
      <t>― Certificat de professionalitat</t>
    </r>
    <r>
      <rPr>
        <sz val="12"/>
        <color theme="1"/>
        <rFont val="Calibri"/>
        <family val="2"/>
        <scheme val="minor"/>
      </rPr>
      <t xml:space="preserve">: document acreditatiu de la competència adquirida per la </t>
    </r>
  </si>
  <si>
    <t xml:space="preserve">via de la formació professional, gestionada per l'Administració laboral. </t>
  </si>
  <si>
    <r>
      <rPr>
        <b/>
        <sz val="12"/>
        <color theme="1"/>
        <rFont val="Calibri"/>
        <family val="2"/>
        <scheme val="minor"/>
      </rPr>
      <t>―Cicles Formatius de Grau Mitjà (CFGM)</t>
    </r>
    <r>
      <rPr>
        <sz val="12"/>
        <color theme="1"/>
        <rFont val="Calibri"/>
        <family val="2"/>
        <scheme val="minor"/>
      </rPr>
      <t xml:space="preserve">: són els estudis, pertanyents a la Formació </t>
    </r>
  </si>
  <si>
    <t xml:space="preserve">Professional Reglada, que segueixen a l’ESO. Són estudis post-obligatoris i l’alumnat ha de tenir </t>
  </si>
  <si>
    <t xml:space="preserve">16 anys com a mínim per a cursar-los.  És una formació específica de tècnic en un sector </t>
  </si>
  <si>
    <t xml:space="preserve">professional, que dota d’un perfil tècnic amb nivell d’autonomia propi sota la supervisió d’un </t>
  </si>
  <si>
    <t xml:space="preserve">responsable superior. La titulació que s’obté correspon a una qualificació de nivell 2. </t>
  </si>
  <si>
    <r>
      <rPr>
        <b/>
        <sz val="12"/>
        <color theme="1"/>
        <rFont val="Calibri"/>
        <family val="2"/>
        <scheme val="minor"/>
      </rPr>
      <t>― Cicles Formatius de Grau Superior (CFGS)</t>
    </r>
    <r>
      <rPr>
        <sz val="12"/>
        <color theme="1"/>
        <rFont val="Calibri"/>
        <family val="2"/>
        <scheme val="minor"/>
      </rPr>
      <t xml:space="preserve">: és una formació específica de tècnic </t>
    </r>
  </si>
  <si>
    <t xml:space="preserve">superior en un sector professional, que dota d’un perfil de tècnic superior amb nivell </t>
  </si>
  <si>
    <t xml:space="preserve">d’autonomia i responsabilitat elevats, i que possibilita la conducció d’equips de treball. La </t>
  </si>
  <si>
    <t xml:space="preserve">titulació que s’obté correspon a una qualificació de nivell 3. </t>
  </si>
  <si>
    <r>
      <rPr>
        <b/>
        <sz val="12"/>
        <color theme="1"/>
        <rFont val="Calibri"/>
        <family val="2"/>
        <scheme val="minor"/>
      </rPr>
      <t>― Centres d’Innovació i Formació Ocupacional (CIFO)</t>
    </r>
    <r>
      <rPr>
        <sz val="12"/>
        <color theme="1"/>
        <rFont val="Calibri"/>
        <family val="2"/>
        <scheme val="minor"/>
      </rPr>
      <t xml:space="preserve">: Centres del Servei d’Ocupació de </t>
    </r>
  </si>
  <si>
    <t xml:space="preserve">Catalunya (SOC) que  programen de manera contínua accions formatives dirigides a persones </t>
  </si>
  <si>
    <t xml:space="preserve">treballadores en situació d’atur, porten a terme accions formatives d’experimentació en noves </t>
  </si>
  <si>
    <t xml:space="preserve">qualificacions, desenvolupen accions d’innovació metodològica per a la consecució de </t>
  </si>
  <si>
    <t xml:space="preserve">competències i capacitats professionals. </t>
  </si>
  <si>
    <r>
      <rPr>
        <b/>
        <sz val="12"/>
        <color theme="1"/>
        <rFont val="Calibri"/>
        <family val="2"/>
        <scheme val="minor"/>
      </rPr>
      <t>― Competències</t>
    </r>
    <r>
      <rPr>
        <sz val="12"/>
        <color theme="1"/>
        <rFont val="Calibri"/>
        <family val="2"/>
        <scheme val="minor"/>
      </rPr>
      <t xml:space="preserve">: capacitat de dur a terme activitats en una professió o en un lloc de </t>
    </r>
  </si>
  <si>
    <t xml:space="preserve">treball, segons les normes exigides pel sector. </t>
  </si>
  <si>
    <r>
      <rPr>
        <b/>
        <sz val="12"/>
        <color theme="1"/>
        <rFont val="Calibri"/>
        <family val="2"/>
        <scheme val="minor"/>
      </rPr>
      <t>― Consorci d’Educació de Barcelona (CEB)</t>
    </r>
    <r>
      <rPr>
        <sz val="12"/>
        <color theme="1"/>
        <rFont val="Calibri"/>
        <family val="2"/>
        <scheme val="minor"/>
      </rPr>
      <t xml:space="preserve">: organisme públic amb representació del </t>
    </r>
  </si>
  <si>
    <t xml:space="preserve">Departament d’Educació (60%) i de l’Ajuntament de Barcelona (40%), que porta a terme la </t>
  </si>
  <si>
    <t xml:space="preserve">gestió educativa de la ciutat. La seva existència ha suposat la desaparició de la Delegació </t>
  </si>
  <si>
    <t xml:space="preserve">Territorial de Barcelona–Ciutat. Es va constituir legalment pel Decret 84/2002 del Govern de la </t>
  </si>
  <si>
    <t xml:space="preserve">Generalitat del 5 de febrer de 2002. </t>
  </si>
  <si>
    <r>
      <rPr>
        <b/>
        <sz val="12"/>
        <color theme="1"/>
        <rFont val="Calibri"/>
        <family val="2"/>
        <scheme val="minor"/>
      </rPr>
      <t>― Consorci per a la Formació Contínua de Catalunya (Consorci)</t>
    </r>
    <r>
      <rPr>
        <sz val="12"/>
        <color theme="1"/>
        <rFont val="Calibri"/>
        <family val="2"/>
        <scheme val="minor"/>
      </rPr>
      <t xml:space="preserve">: creat l'any 2004 en </t>
    </r>
  </si>
  <si>
    <t xml:space="preserve">el marc del Servei d'Ocupació de Catalunya, està integrat per la Generalitat de Catalunya, a </t>
  </si>
  <si>
    <t xml:space="preserve">través del Departament d’Empresa i Ocupació, i per les organitzacions sindicals i empresarials </t>
  </si>
  <si>
    <t xml:space="preserve">que tenen la consideració de més representatives a l'àmbit de Catalunya. Té encomanada la </t>
  </si>
  <si>
    <t xml:space="preserve">gestió i execució dels programes de la formació professional contínua, així com el seguiment i </t>
  </si>
  <si>
    <t xml:space="preserve">control de les accions formatives que es duguin a terme en l'àmbit de Catalunya. </t>
  </si>
  <si>
    <r>
      <rPr>
        <b/>
        <sz val="12"/>
        <color theme="1"/>
        <rFont val="Calibri"/>
        <family val="2"/>
        <scheme val="minor"/>
      </rPr>
      <t>― Contractació laboral registrada</t>
    </r>
    <r>
      <rPr>
        <sz val="12"/>
        <color theme="1"/>
        <rFont val="Calibri"/>
        <family val="2"/>
        <scheme val="minor"/>
      </rPr>
      <t xml:space="preserve">: contractes registrats a les oficines del Servei </t>
    </r>
  </si>
  <si>
    <t xml:space="preserve">d'Ocupació de Catalunya (SOC) i comunicacions de contractació que realitzen els empresaris, </t>
  </si>
  <si>
    <t xml:space="preserve">amb lloc de treball a Catalunya. </t>
  </si>
  <si>
    <r>
      <rPr>
        <b/>
        <sz val="12"/>
        <color theme="1"/>
        <rFont val="Calibri"/>
        <family val="2"/>
        <scheme val="minor"/>
      </rPr>
      <t>― Demandant d’ocupació</t>
    </r>
    <r>
      <rPr>
        <sz val="12"/>
        <color theme="1"/>
        <rFont val="Calibri"/>
        <family val="2"/>
        <scheme val="minor"/>
      </rPr>
      <t xml:space="preserve">: persona que cerca ocupació i que s'ha inscrit en una Oficina </t>
    </r>
  </si>
  <si>
    <t xml:space="preserve">de Treball per a sol·licitar-la. Pot ser que estigui treballant o aturat. </t>
  </si>
  <si>
    <r>
      <t>―</t>
    </r>
    <r>
      <rPr>
        <b/>
        <sz val="12"/>
        <color theme="1"/>
        <rFont val="Calibri"/>
        <family val="2"/>
        <scheme val="minor"/>
      </rPr>
      <t xml:space="preserve"> Demarcació de Barcelona</t>
    </r>
    <r>
      <rPr>
        <sz val="12"/>
        <color theme="1"/>
        <rFont val="Calibri"/>
        <family val="2"/>
        <scheme val="minor"/>
      </rPr>
      <t xml:space="preserve">: correspon a la província de Barcelona. </t>
    </r>
  </si>
  <si>
    <r>
      <rPr>
        <b/>
        <sz val="12"/>
        <color theme="1"/>
        <rFont val="Calibri"/>
        <family val="2"/>
        <scheme val="minor"/>
      </rPr>
      <t>― Dinamisme productiu</t>
    </r>
    <r>
      <rPr>
        <sz val="12"/>
        <color theme="1"/>
        <rFont val="Calibri"/>
        <family val="2"/>
        <scheme val="minor"/>
      </rPr>
      <t xml:space="preserve">: es defineixen com a activitats més dinàmiques aquelles </t>
    </r>
  </si>
  <si>
    <t xml:space="preserve">activitats econòmiques a 2 dígits de la CCAE que presenten un augment de població </t>
  </si>
  <si>
    <t xml:space="preserve">assalariada i autònoma més elevat entre dos períodes. Les activitats menys dinàmiques són les </t>
  </si>
  <si>
    <t xml:space="preserve">que presenten un augment més petit o una disminució més elevada entre dos períodes. Per </t>
  </si>
  <si>
    <t xml:space="preserve">realitzar aquest càlcul, en primer lloc es suma la població assalariada i autònoma corresponent </t>
  </si>
  <si>
    <t xml:space="preserve">a cada activitat, i després es realitza l'ordenació en funció de les variacions percentuals, tenint </t>
  </si>
  <si>
    <t xml:space="preserve">en compte només aquelles activitats econòmiques que representen més d'un 1% del total de </t>
  </si>
  <si>
    <t xml:space="preserve">població assalariada i autònoma d'un territori. </t>
  </si>
  <si>
    <r>
      <rPr>
        <b/>
        <sz val="12"/>
        <color theme="1"/>
        <rFont val="Calibri"/>
        <family val="2"/>
        <scheme val="minor"/>
      </rPr>
      <t>― Educació Secundària Obligatòria (ESO)</t>
    </r>
    <r>
      <rPr>
        <sz val="12"/>
        <color theme="1"/>
        <rFont val="Calibri"/>
        <family val="2"/>
        <scheme val="minor"/>
      </rPr>
      <t xml:space="preserve">: període del sistema educatiu de l'Estat </t>
    </r>
  </si>
  <si>
    <t xml:space="preserve">espanyol que es correspon amb l'educació secundària. Comprèn 4 cursos, que abasten des dels </t>
  </si>
  <si>
    <t xml:space="preserve">dotze als setze anys si no hi ha repeticions. És la continuació de l'educació primària i l'última de </t>
  </si>
  <si>
    <t xml:space="preserve">les etapes d'educació obligatòria. El títol de l'ESO permet accedir al Batxillerat i als cicles </t>
  </si>
  <si>
    <t xml:space="preserve">formatius de grau mitjà. Per als alumnes que no la superen existeixen els Programes de </t>
  </si>
  <si>
    <t xml:space="preserve">Qualificació Professional Inicial. </t>
  </si>
  <si>
    <r>
      <rPr>
        <b/>
        <sz val="12"/>
        <color theme="1"/>
        <rFont val="Calibri"/>
        <family val="2"/>
        <scheme val="minor"/>
      </rPr>
      <t>― Entorn professiona</t>
    </r>
    <r>
      <rPr>
        <sz val="12"/>
        <color theme="1"/>
        <rFont val="Calibri"/>
        <family val="2"/>
        <scheme val="minor"/>
      </rPr>
      <t xml:space="preserve">l: element de la qualificació professional on s'indica, amb caràcter </t>
    </r>
  </si>
  <si>
    <t xml:space="preserve">orientador, l'àmbit professional, els sectors productius i les ocupacions o llocs de treball que </t>
  </si>
  <si>
    <t xml:space="preserve">s'hi relacionen. </t>
  </si>
  <si>
    <r>
      <rPr>
        <b/>
        <sz val="12"/>
        <color theme="1"/>
        <rFont val="Calibri"/>
        <family val="2"/>
        <scheme val="minor"/>
      </rPr>
      <t>― Família Professional</t>
    </r>
    <r>
      <rPr>
        <sz val="12"/>
        <color theme="1"/>
        <rFont val="Calibri"/>
        <family val="2"/>
        <scheme val="minor"/>
      </rPr>
      <t xml:space="preserve">: conjunt d'ensenyaments que s'imparteixen la Formació </t>
    </r>
  </si>
  <si>
    <t xml:space="preserve">Professional i que capaciten a l'alumne per a exercir qualificadament una activitat en el camp </t>
  </si>
  <si>
    <t xml:space="preserve">professional, donant-li també instruments que li permetin inserir-se en el mercat de treball i </t>
  </si>
  <si>
    <t xml:space="preserve">adaptar-se als canvis en la seva vida laboral. Cada Família Professional està integrada per Cicles </t>
  </si>
  <si>
    <t xml:space="preserve">Formatius de Grau Mitjà (CFGM) i de Grau Superior (CFGS). </t>
  </si>
  <si>
    <r>
      <t xml:space="preserve">― </t>
    </r>
    <r>
      <rPr>
        <b/>
        <sz val="12"/>
        <color theme="1"/>
        <rFont val="Calibri"/>
        <family val="2"/>
        <scheme val="minor"/>
      </rPr>
      <t>Formació</t>
    </r>
    <r>
      <rPr>
        <sz val="12"/>
        <color theme="1"/>
        <rFont val="Calibri"/>
        <family val="2"/>
        <scheme val="minor"/>
      </rPr>
      <t>: sistema de capacitació de les persones a través del procés d'ensenyament</t>
    </r>
  </si>
  <si>
    <t xml:space="preserve">aprenentatge. </t>
  </si>
  <si>
    <r>
      <rPr>
        <b/>
        <sz val="12"/>
        <color theme="1"/>
        <rFont val="Calibri"/>
        <family val="2"/>
        <scheme val="minor"/>
      </rPr>
      <t>― Formació professional contínua</t>
    </r>
    <r>
      <rPr>
        <sz val="12"/>
        <color theme="1"/>
        <rFont val="Calibri"/>
        <family val="2"/>
        <scheme val="minor"/>
      </rPr>
      <t xml:space="preserve">: conjunt d'accions formatives desenvolupades per les </t>
    </r>
  </si>
  <si>
    <t xml:space="preserve">empreses, els treballadors o les organitzacions representatives, adreçades a la millora de les </t>
  </si>
  <si>
    <t xml:space="preserve">competències professionals i de la qualificació dels treballadors i treballadores en actiu. </t>
  </si>
  <si>
    <t xml:space="preserve">Aquesta formació actualment s'anomena "formació adreçada prioritàriament a treballadors </t>
  </si>
  <si>
    <t xml:space="preserve">ocupats" i a passat a integrar la formació d'oferta del subsistema de formació professional per </t>
  </si>
  <si>
    <t xml:space="preserve">a l'ocupació. </t>
  </si>
  <si>
    <r>
      <rPr>
        <b/>
        <sz val="12"/>
        <color theme="1"/>
        <rFont val="Calibri"/>
        <family val="2"/>
        <scheme val="minor"/>
      </rPr>
      <t>― Formació professional inicial</t>
    </r>
    <r>
      <rPr>
        <sz val="12"/>
        <color theme="1"/>
        <rFont val="Calibri"/>
        <family val="2"/>
        <scheme val="minor"/>
      </rPr>
      <t xml:space="preserve">: conjunt d'accions de formació professional específica </t>
    </r>
  </si>
  <si>
    <t xml:space="preserve">(també anomenada formació professional reglada) que s'imparteixen en el sistema educatiu. </t>
  </si>
  <si>
    <r>
      <t>―</t>
    </r>
    <r>
      <rPr>
        <b/>
        <sz val="12"/>
        <color theme="1"/>
        <rFont val="Calibri"/>
        <family val="2"/>
        <scheme val="minor"/>
      </rPr>
      <t xml:space="preserve"> Formació professional dual</t>
    </r>
    <r>
      <rPr>
        <sz val="12"/>
        <color theme="1"/>
        <rFont val="Calibri"/>
        <family val="2"/>
        <scheme val="minor"/>
      </rPr>
      <t xml:space="preserve">: nova modalitat d’oferta formativa dintre de la formació </t>
    </r>
  </si>
  <si>
    <t xml:space="preserve">professional. Es desenvolupa sota el règim d’alternança entre el centre educatiu i l’empresa, </t>
  </si>
  <si>
    <t xml:space="preserve">amb un nombre d’hores o dies d’estada en aquesta i en el centre formatiu de durada variable, </t>
  </si>
  <si>
    <t xml:space="preserve">mitjançant un conveni de col·laboració entre ambdues institucions i amb un compromís de </t>
  </si>
  <si>
    <t xml:space="preserve">contractació de l’alumnat amb un format contractual establert per l’autoritat educativa i de </t>
  </si>
  <si>
    <t xml:space="preserve">treball.  </t>
  </si>
  <si>
    <r>
      <rPr>
        <b/>
        <sz val="12"/>
        <color theme="1"/>
        <rFont val="Calibri"/>
        <family val="2"/>
        <scheme val="minor"/>
      </rPr>
      <t>―Formació professional ocupacional</t>
    </r>
    <r>
      <rPr>
        <sz val="12"/>
        <color theme="1"/>
        <rFont val="Calibri"/>
        <family val="2"/>
        <scheme val="minor"/>
      </rPr>
      <t xml:space="preserve">: conjunt d'accions de formació professional que </t>
    </r>
  </si>
  <si>
    <t xml:space="preserve">tenen per objectiu proporcionar a les persones en situació d'atur les competències </t>
  </si>
  <si>
    <t xml:space="preserve">professionals requerides pel sistema productiu. Aquesta formació actualment s'anomena </t>
  </si>
  <si>
    <t xml:space="preserve">formació adreçada prioritàriament a treballadors desocupats i a passat a integrar la formació </t>
  </si>
  <si>
    <t xml:space="preserve">d'oferta del subsistema de formació professional per a l'ocupació. </t>
  </si>
  <si>
    <r>
      <rPr>
        <b/>
        <sz val="12"/>
        <color theme="1"/>
        <rFont val="Calibri"/>
        <family val="2"/>
        <scheme val="minor"/>
      </rPr>
      <t>― Grau d’ocupabilitat</t>
    </r>
    <r>
      <rPr>
        <sz val="12"/>
        <color theme="1"/>
        <rFont val="Calibri"/>
        <family val="2"/>
        <scheme val="minor"/>
      </rPr>
      <t xml:space="preserve">: segons el SOC, el grau d'ocupabilitat d'un individu el determina el </t>
    </r>
  </si>
  <si>
    <t xml:space="preserve">temps que porti a l'atur (a més temps, menor probabilitat d'ocupar-se), l'àmbit geogràfic de </t>
  </si>
  <si>
    <t xml:space="preserve">recerca de feina (municipal o supramunicipal) i el nombre de demandes d'ocupació i el tipus de </t>
  </si>
  <si>
    <t xml:space="preserve">prestació per desocupació que es percep. </t>
  </si>
  <si>
    <r>
      <rPr>
        <b/>
        <sz val="12"/>
        <color theme="1"/>
        <rFont val="Calibri"/>
        <family val="2"/>
        <scheme val="minor"/>
      </rPr>
      <t>― Índex d’especialització territorial</t>
    </r>
    <r>
      <rPr>
        <sz val="12"/>
        <color theme="1"/>
        <rFont val="Calibri"/>
        <family val="2"/>
        <scheme val="minor"/>
      </rPr>
      <t xml:space="preserve">: és l’indicador que posa en relació la demanda dels </t>
    </r>
  </si>
  <si>
    <t xml:space="preserve">alumnes amb l’oferta de centre que hi ha en un territori.   </t>
  </si>
  <si>
    <r>
      <t>―</t>
    </r>
    <r>
      <rPr>
        <b/>
        <sz val="12"/>
        <color theme="1"/>
        <rFont val="Calibri"/>
        <family val="2"/>
        <scheme val="minor"/>
      </rPr>
      <t>Indicadors d’autocontenció</t>
    </r>
    <r>
      <rPr>
        <sz val="12"/>
        <color theme="1"/>
        <rFont val="Calibri"/>
        <family val="2"/>
        <scheme val="minor"/>
      </rPr>
      <t xml:space="preserve">: calcula el percentatge d’alumnes que estudien al propi </t>
    </r>
  </si>
  <si>
    <t xml:space="preserve">municipi. </t>
  </si>
  <si>
    <r>
      <rPr>
        <b/>
        <sz val="12"/>
        <color theme="1"/>
        <rFont val="Calibri"/>
        <family val="2"/>
        <scheme val="minor"/>
      </rPr>
      <t>― Indicador d’autosuficiència</t>
    </r>
    <r>
      <rPr>
        <sz val="12"/>
        <color theme="1"/>
        <rFont val="Calibri"/>
        <family val="2"/>
        <scheme val="minor"/>
      </rPr>
      <t xml:space="preserve">: és l’indicador que calcula la capacitat que tenen els </t>
    </r>
  </si>
  <si>
    <t xml:space="preserve">municipis de cobrir els seus llocs d’estudi amb alumnes que resideixen en el propi municipi. </t>
  </si>
  <si>
    <r>
      <rPr>
        <b/>
        <sz val="12"/>
        <color theme="1"/>
        <rFont val="Calibri"/>
        <family val="2"/>
        <scheme val="minor"/>
      </rPr>
      <t>― Itinerari Formatiu</t>
    </r>
    <r>
      <rPr>
        <sz val="12"/>
        <color theme="1"/>
        <rFont val="Calibri"/>
        <family val="2"/>
        <scheme val="minor"/>
      </rPr>
      <t xml:space="preserve">: trajectòria d'aprenentatge mitjançant un procés formatiu ordenat </t>
    </r>
  </si>
  <si>
    <t xml:space="preserve">segons la progressiva dificultat, necessari per al desenvolupament d'una ocupació. </t>
  </si>
  <si>
    <r>
      <rPr>
        <b/>
        <sz val="12"/>
        <color theme="1"/>
        <rFont val="Calibri"/>
        <family val="2"/>
        <scheme val="minor"/>
      </rPr>
      <t>― Mercat laboral</t>
    </r>
    <r>
      <rPr>
        <sz val="12"/>
        <color theme="1"/>
        <rFont val="Calibri"/>
        <family val="2"/>
        <scheme val="minor"/>
      </rPr>
      <t xml:space="preserve">: àmbit en el qual es relacionen les necessitats de les empreses i dels </t>
    </r>
  </si>
  <si>
    <t xml:space="preserve">demandants d'ocupació. Estadísticament indica l'evolució dels sectors econòmics i les </t>
  </si>
  <si>
    <t xml:space="preserve">tendències socials en matèria laboral. </t>
  </si>
  <si>
    <r>
      <t>―</t>
    </r>
    <r>
      <rPr>
        <b/>
        <sz val="12"/>
        <color theme="1"/>
        <rFont val="Calibri"/>
        <family val="2"/>
        <scheme val="minor"/>
      </rPr>
      <t xml:space="preserve"> Mòdul Formatiu</t>
    </r>
    <r>
      <rPr>
        <sz val="12"/>
        <color theme="1"/>
        <rFont val="Calibri"/>
        <family val="2"/>
        <scheme val="minor"/>
      </rPr>
      <t xml:space="preserve">: bloc coherent de formació associat a cadascuna de les unitats de </t>
    </r>
  </si>
  <si>
    <t xml:space="preserve">competència que figuren en la qualificació i que constitueix la unitat mínima de formació </t>
  </si>
  <si>
    <t xml:space="preserve">professional acreditable per establir els ensenyaments conduents a l'obtenció dels títols de </t>
  </si>
  <si>
    <t xml:space="preserve">formació professional i als certificats de professionalitat. </t>
  </si>
  <si>
    <r>
      <rPr>
        <b/>
        <sz val="12"/>
        <color theme="1"/>
        <rFont val="Calibri"/>
        <family val="2"/>
        <scheme val="minor"/>
      </rPr>
      <t>―Nivells de classificació</t>
    </r>
    <r>
      <rPr>
        <sz val="12"/>
        <color theme="1"/>
        <rFont val="Calibri"/>
        <family val="2"/>
        <scheme val="minor"/>
      </rPr>
      <t xml:space="preserve">: nivells 1, 2 o 3 de les unitats de competència i de les </t>
    </r>
  </si>
  <si>
    <t xml:space="preserve">qualificacions que, segons criteris d'aptitud i d'actitud, requereix el desenvolupament de </t>
  </si>
  <si>
    <t xml:space="preserve">l'activitat laboral: coneixements, iniciativa, autonomia, responsabilitat, complexitat, etc. </t>
  </si>
  <si>
    <r>
      <rPr>
        <b/>
        <sz val="12"/>
        <color theme="1"/>
        <rFont val="Calibri"/>
        <family val="2"/>
        <scheme val="minor"/>
      </rPr>
      <t>―Plans de formació adreçats a entitats d’economia social</t>
    </r>
    <r>
      <rPr>
        <sz val="12"/>
        <color theme="1"/>
        <rFont val="Calibri"/>
        <family val="2"/>
        <scheme val="minor"/>
      </rPr>
      <t xml:space="preserve">: formació contínua adreçada </t>
    </r>
  </si>
  <si>
    <t xml:space="preserve">a qualsevol persona que treballi en el territori català i que sigui soci/a o treballador/a de </t>
  </si>
  <si>
    <t xml:space="preserve">cooperatives , societats laborals i entitats d'economia social. </t>
  </si>
  <si>
    <r>
      <rPr>
        <b/>
        <sz val="12"/>
        <color theme="1"/>
        <rFont val="Calibri"/>
        <family val="2"/>
        <scheme val="minor"/>
      </rPr>
      <t>― Plans de formació intersectorial</t>
    </r>
    <r>
      <rPr>
        <sz val="12"/>
        <color theme="1"/>
        <rFont val="Calibri"/>
        <family val="2"/>
        <scheme val="minor"/>
      </rPr>
      <t xml:space="preserve">: accions formatives que tenen com a objectiu </t>
    </r>
  </si>
  <si>
    <t xml:space="preserve">l'adquisició de coneixements i/o habilitats aplicables en qualsevol sector productiu, com </t>
  </si>
  <si>
    <t xml:space="preserve">idiomes, recursos humans, aplicacions informàtiques, etc. Pot accedir qualsevol persona que </t>
  </si>
  <si>
    <t xml:space="preserve">treballi en el territori català, tant per compte propi com aliè. </t>
  </si>
  <si>
    <r>
      <t>―</t>
    </r>
    <r>
      <rPr>
        <b/>
        <sz val="12"/>
        <color theme="1"/>
        <rFont val="Calibri"/>
        <family val="2"/>
        <scheme val="minor"/>
      </rPr>
      <t>Plans de formació sectorial</t>
    </r>
    <r>
      <rPr>
        <sz val="12"/>
        <color theme="1"/>
        <rFont val="Calibri"/>
        <family val="2"/>
        <scheme val="minor"/>
      </rPr>
      <t xml:space="preserve">: formació especialitzada en sectors concrets. Pot accedir </t>
    </r>
  </si>
  <si>
    <t xml:space="preserve">qualsevol persona que treballi en el territori català, en el sector productiu en qüestió, ja sigui </t>
  </si>
  <si>
    <t xml:space="preserve">per compte propi o aliè. </t>
  </si>
  <si>
    <r>
      <rPr>
        <b/>
        <sz val="12"/>
        <color theme="1"/>
        <rFont val="Calibri"/>
        <family val="2"/>
        <scheme val="minor"/>
      </rPr>
      <t>― Població activa:</t>
    </r>
    <r>
      <rPr>
        <sz val="12"/>
        <color theme="1"/>
        <rFont val="Calibri"/>
        <family val="2"/>
        <scheme val="minor"/>
      </rPr>
      <t xml:space="preserve"> quantitat de persones que s’han integrat al mercat de treball, és a dir, </t>
    </r>
  </si>
  <si>
    <t xml:space="preserve">que tenen una feina o que estan en recerca activa de feina. La població activa es compon de </t>
  </si>
  <si>
    <t xml:space="preserve">totes les persones en edat laboral que, o bé treballen en una feina remunerada (població </t>
  </si>
  <si>
    <t xml:space="preserve">ocupada) o bé estan en recerca activa de feina (població a l’atur). Així, la població activa es </t>
  </si>
  <si>
    <t xml:space="preserve">subdivideix en dos grups: els ocupats i els desocupats. La fracció de població activa que busca </t>
  </si>
  <si>
    <t xml:space="preserve">feina però no la troba determina la taxa d’atur.  </t>
  </si>
  <si>
    <r>
      <rPr>
        <b/>
        <sz val="12"/>
        <color theme="1"/>
        <rFont val="Calibri"/>
        <family val="2"/>
        <scheme val="minor"/>
      </rPr>
      <t>― Població assalariada</t>
    </r>
    <r>
      <rPr>
        <sz val="12"/>
        <color theme="1"/>
        <rFont val="Calibri"/>
        <family val="2"/>
        <scheme val="minor"/>
      </rPr>
      <t xml:space="preserve">: població ocupada en els centres de cotització que du a terme </t>
    </r>
  </si>
  <si>
    <t xml:space="preserve">una activitat remunerada per compte d'altri.  </t>
  </si>
  <si>
    <r>
      <t xml:space="preserve">― </t>
    </r>
    <r>
      <rPr>
        <b/>
        <sz val="12"/>
        <color theme="1"/>
        <rFont val="Calibri"/>
        <family val="2"/>
        <scheme val="minor"/>
      </rPr>
      <t>Població autònoma</t>
    </r>
    <r>
      <rPr>
        <sz val="12"/>
        <color theme="1"/>
        <rFont val="Calibri"/>
        <family val="2"/>
        <scheme val="minor"/>
      </rPr>
      <t xml:space="preserve">: població ocupada que du a terme una activitat remunerada per </t>
    </r>
  </si>
  <si>
    <t xml:space="preserve">compte pròpia sense treballadors assalariats a càrrec.  </t>
  </si>
  <si>
    <r>
      <t>―</t>
    </r>
    <r>
      <rPr>
        <b/>
        <sz val="12"/>
        <color theme="1"/>
        <rFont val="Calibri"/>
        <family val="2"/>
        <scheme val="minor"/>
      </rPr>
      <t xml:space="preserve"> Població en edat de treballar</t>
    </r>
    <r>
      <rPr>
        <sz val="12"/>
        <color theme="1"/>
        <rFont val="Calibri"/>
        <family val="2"/>
        <scheme val="minor"/>
      </rPr>
      <t xml:space="preserve">: també anomenada “població en edat activa”, que </t>
    </r>
  </si>
  <si>
    <t xml:space="preserve">segons la legislació té la capacitat legal per incorporar-se al mercat de treball i que se situa </t>
  </si>
  <si>
    <t xml:space="preserve">entre els 16 i els 64 anys.  </t>
  </si>
  <si>
    <r>
      <rPr>
        <b/>
        <sz val="12"/>
        <color theme="1"/>
        <rFont val="Calibri"/>
        <family val="2"/>
        <scheme val="minor"/>
      </rPr>
      <t>― Població estrangera</t>
    </r>
    <r>
      <rPr>
        <sz val="12"/>
        <color theme="1"/>
        <rFont val="Calibri"/>
        <family val="2"/>
        <scheme val="minor"/>
      </rPr>
      <t xml:space="preserve">:  població amb una nacionalitat diferent a l'espanyola. </t>
    </r>
  </si>
  <si>
    <r>
      <rPr>
        <b/>
        <sz val="12"/>
        <color theme="1"/>
        <rFont val="Calibri"/>
        <family val="2"/>
        <scheme val="minor"/>
      </rPr>
      <t>― Proves d’accés a estudis universitaris (PAU)</t>
    </r>
    <r>
      <rPr>
        <sz val="12"/>
        <color theme="1"/>
        <rFont val="Calibri"/>
        <family val="2"/>
        <scheme val="minor"/>
      </rPr>
      <t xml:space="preserve">: conjunt d'exàmens que tenen per </t>
    </r>
  </si>
  <si>
    <t xml:space="preserve">objectiu comprovar i valorar la maduresa acadèmica dels estudiants i avaluar-ne els </t>
  </si>
  <si>
    <t xml:space="preserve">coneixements adquirits en el batxillerat. Antigament s'anomenaven també proves d'aptitud </t>
  </si>
  <si>
    <t xml:space="preserve">per a l'accés a la universitat (PAAU) i són majoritàriament conegudes pel nom de Selectivitat. </t>
  </si>
  <si>
    <r>
      <rPr>
        <b/>
        <sz val="12"/>
        <color theme="1"/>
        <rFont val="Calibri"/>
        <family val="2"/>
        <scheme val="minor"/>
      </rPr>
      <t>― Qualificació professional</t>
    </r>
    <r>
      <rPr>
        <sz val="12"/>
        <color theme="1"/>
        <rFont val="Calibri"/>
        <family val="2"/>
        <scheme val="minor"/>
      </rPr>
      <t xml:space="preserve">: és l'especificació oficial de competència, apropiada per a la </t>
    </r>
  </si>
  <si>
    <t xml:space="preserve">producció i l'ocupació, que acredita la competència als posseïdors. </t>
  </si>
  <si>
    <r>
      <rPr>
        <b/>
        <sz val="12"/>
        <color theme="1"/>
        <rFont val="Calibri"/>
        <family val="2"/>
        <scheme val="minor"/>
      </rPr>
      <t>―Reconeixement de competències</t>
    </r>
    <r>
      <rPr>
        <sz val="12"/>
        <color theme="1"/>
        <rFont val="Calibri"/>
        <family val="2"/>
        <scheme val="minor"/>
      </rPr>
      <t xml:space="preserve">: determinació dels coneixements i capacitats </t>
    </r>
  </si>
  <si>
    <t xml:space="preserve">adquirits mitjançant una formació o experiència professional i, en el cas adient, la seva </t>
  </si>
  <si>
    <t xml:space="preserve">validació formal per part de les institucions facultades. </t>
  </si>
  <si>
    <r>
      <rPr>
        <b/>
        <sz val="12"/>
        <color theme="1"/>
        <rFont val="Calibri"/>
        <family val="2"/>
        <scheme val="minor"/>
      </rPr>
      <t>―Regió Metropolitana de Barcelona (RMB)</t>
    </r>
    <r>
      <rPr>
        <sz val="12"/>
        <color theme="1"/>
        <rFont val="Calibri"/>
        <family val="2"/>
        <scheme val="minor"/>
      </rPr>
      <t xml:space="preserve">: àmbit funcional que inclou les comarques </t>
    </r>
  </si>
  <si>
    <t xml:space="preserve">de l'Alt Penedès, Baix Llobregat, Barcelonès, Garraf, Maresme, Vallès Occidental, Vallès </t>
  </si>
  <si>
    <t xml:space="preserve">Oriental. També anomenat Àmbit metropolità. és un dels vuit àmbits funcionals definits en el </t>
  </si>
  <si>
    <t xml:space="preserve">Pla territorial de Catalunya.  </t>
  </si>
  <si>
    <r>
      <rPr>
        <b/>
        <sz val="12"/>
        <color theme="1"/>
        <rFont val="Calibri"/>
        <family val="2"/>
        <scheme val="minor"/>
      </rPr>
      <t>― Servei d’Ocupació Català (SOC)</t>
    </r>
    <r>
      <rPr>
        <sz val="12"/>
        <color theme="1"/>
        <rFont val="Calibri"/>
        <family val="2"/>
        <scheme val="minor"/>
      </rPr>
      <t xml:space="preserve">: organisme autònom de caràcter administratiu, adscrit </t>
    </r>
  </si>
  <si>
    <t xml:space="preserve">al Departament d’Empresa i Ocupació, que té com a funcions principals oferir i donar servei a </t>
  </si>
  <si>
    <t xml:space="preserve">totes les persones que busquen feina, independentment que la seva situació laboral sigui en </t>
  </si>
  <si>
    <t xml:space="preserve">actiu o en atur i a les empreses; oferir un marc d'igualtat d'oportunitats laborals per a tothom; </t>
  </si>
  <si>
    <t xml:space="preserve">fomentar l'esperit emprenedor i donar suport a la petita i mitjana empresa; aconseguir que el </t>
  </si>
  <si>
    <t xml:space="preserve">diàleg i el compromís entre els actors públics i privats siguin el motor de les polítiques </t>
  </si>
  <si>
    <t xml:space="preserve">d'ocupació, així com també aconseguir un nivell d'ocupació alt, mitjançant una acció activa </t>
  </si>
  <si>
    <t xml:space="preserve">juntament amb la promoció i creació de treball. </t>
  </si>
  <si>
    <r>
      <rPr>
        <b/>
        <sz val="12"/>
        <color theme="1"/>
        <rFont val="Calibri"/>
        <family val="2"/>
        <scheme val="minor"/>
      </rPr>
      <t>― Sistema de qualificacions i formació professional:</t>
    </r>
    <r>
      <rPr>
        <sz val="12"/>
        <color theme="1"/>
        <rFont val="Calibri"/>
        <family val="2"/>
        <scheme val="minor"/>
      </rPr>
      <t xml:space="preserve"> procés pel qual s'estableix la </t>
    </r>
  </si>
  <si>
    <t xml:space="preserve">identificació, adquisició, reconeixement i certificació de les competències requerides per a </t>
  </si>
  <si>
    <t xml:space="preserve">aconseguir els objectius de la producció i ocupació. </t>
  </si>
  <si>
    <r>
      <rPr>
        <b/>
        <sz val="12"/>
        <color theme="1"/>
        <rFont val="Calibri"/>
        <family val="2"/>
        <scheme val="minor"/>
      </rPr>
      <t>― Taxa d'activitat</t>
    </r>
    <r>
      <rPr>
        <sz val="12"/>
        <color theme="1"/>
        <rFont val="Calibri"/>
        <family val="2"/>
        <scheme val="minor"/>
      </rPr>
      <t xml:space="preserve">: relació de persones entre 16 i 64 anys que estan treballant o </t>
    </r>
  </si>
  <si>
    <t xml:space="preserve">registrades a l'atur. </t>
  </si>
  <si>
    <r>
      <rPr>
        <b/>
        <sz val="12"/>
        <color theme="1"/>
        <rFont val="Calibri"/>
        <family val="2"/>
        <scheme val="minor"/>
      </rPr>
      <t>― Taxa d'atur:</t>
    </r>
    <r>
      <rPr>
        <sz val="12"/>
        <color theme="1"/>
        <rFont val="Calibri"/>
        <family val="2"/>
        <scheme val="minor"/>
      </rPr>
      <t xml:space="preserve"> relació expressada en % entre el nombre de persones aturades i la </t>
    </r>
  </si>
  <si>
    <t xml:space="preserve">població activa de 16 a 64 anys. </t>
  </si>
  <si>
    <r>
      <rPr>
        <b/>
        <sz val="12"/>
        <color theme="1"/>
        <rFont val="Calibri"/>
        <family val="2"/>
        <scheme val="minor"/>
      </rPr>
      <t>―Taxa de temporalitat contractual</t>
    </r>
    <r>
      <rPr>
        <sz val="12"/>
        <color theme="1"/>
        <rFont val="Calibri"/>
        <family val="2"/>
        <scheme val="minor"/>
      </rPr>
      <t xml:space="preserve">: Relació entre el nombre de contractes temporals i </t>
    </r>
  </si>
  <si>
    <t xml:space="preserve">el nombre total de contractes registrats, expressada en tant per cent. </t>
  </si>
  <si>
    <t>Glossari</t>
  </si>
  <si>
    <t>4. Resum de tendències</t>
  </si>
  <si>
    <t>1.A. SITUACIÓ ECONÒMICA DEL MERCAT DE TREBALL. 2020</t>
  </si>
  <si>
    <t>1.1. Ocupació, contractació i atur</t>
  </si>
  <si>
    <t>1.A. SITUACIÓ ECONÒMICA DEL MERCAT DE TREBALL</t>
  </si>
  <si>
    <t>1.B. INSERCIÓ LABORAL DELS TITULATS/DES EN FP</t>
  </si>
  <si>
    <t>1.5.2. Total d'atur registrat segons nivell instructiu i taxa d'atur registral estimada per municipi (desembre 2019)</t>
  </si>
  <si>
    <t>1.5.3. Evolució de l'atur registrat segons nivell instructiu i evolució de la taxa d'atur registral estimada per municipi (desembre 2010 - desembre 2019)</t>
  </si>
  <si>
    <t>1.7.1. Inserció dels recents titulats/des d’FP segons àmbit territorial. 2019</t>
  </si>
  <si>
    <t>1.7.4. Estudis en curs dels graduats/des de grau superior que prossegueixen estudis després de graduar-se. 2019</t>
  </si>
  <si>
    <t>1.7.5. Inserció dels recents titulats/des d’FP segons àmbit territorial i família professional. 2019</t>
  </si>
  <si>
    <t>1.7.6. Percepció salarial recents graduats/des en FP, per grau i àmbit territorial. 2019</t>
  </si>
  <si>
    <t>1.7.7. Tipus de contracte recents graduats/des en FP, per grau i àmbit territorial</t>
  </si>
  <si>
    <t>1.7.9. Motius per no trobar feina dels recents graduats/des en atur per àmbit territorial i grau. 2019</t>
  </si>
  <si>
    <t>6. PFI i Formació Professional per a l'ocupació (FPO)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</si>
</sst>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
    <numFmt numFmtId="165" formatCode="0.0"/>
    <numFmt numFmtId="166" formatCode="_-* #,##0\ _€_-;\-* #,##0\ _€_-;_-* &quot;-&quot;??\ _€_-;_-@_-"/>
    <numFmt numFmtId="167" formatCode="_-* #,##0.0\ _€_-;\-* #,##0.0\ _€_-;_-* &quot;-&quot;??\ _€_-;_-@_-"/>
  </numFmts>
  <fonts count="23" x14ac:knownFonts="1">
    <font>
      <sz val="11"/>
      <color theme="1"/>
      <name val="Calibri"/>
      <family val="2"/>
      <scheme val="minor"/>
    </font>
    <font>
      <b/>
      <sz val="11"/>
      <color theme="1"/>
      <name val="Calibri"/>
      <family val="2"/>
      <scheme val="minor"/>
    </font>
    <font>
      <b/>
      <sz val="8"/>
      <color theme="1"/>
      <name val="Verdana"/>
      <family val="2"/>
    </font>
    <font>
      <b/>
      <sz val="8"/>
      <color rgb="FF606060"/>
      <name val="Verdana"/>
      <family val="2"/>
    </font>
    <font>
      <sz val="10"/>
      <name val="Arial"/>
      <family val="2"/>
    </font>
    <font>
      <sz val="9"/>
      <color rgb="FF333333"/>
      <name val="Arial"/>
      <family val="2"/>
    </font>
    <font>
      <b/>
      <sz val="9"/>
      <color indexed="53"/>
      <name val="Arial"/>
      <family val="2"/>
    </font>
    <font>
      <sz val="11"/>
      <color indexed="8"/>
      <name val="Calibri"/>
      <family val="2"/>
      <scheme val="minor"/>
    </font>
    <font>
      <b/>
      <sz val="11"/>
      <color indexed="8"/>
      <name val="Calibri"/>
      <family val="2"/>
      <scheme val="minor"/>
    </font>
    <font>
      <sz val="11"/>
      <color rgb="FF000000"/>
      <name val="Calibri"/>
      <family val="2"/>
      <scheme val="minor"/>
    </font>
    <font>
      <sz val="11"/>
      <color rgb="FFFF0000"/>
      <name val="Calibri"/>
      <family val="2"/>
      <scheme val="minor"/>
    </font>
    <font>
      <sz val="11"/>
      <color rgb="FFFFFFFF"/>
      <name val="Calibri"/>
      <family val="2"/>
      <scheme val="minor"/>
    </font>
    <font>
      <sz val="11"/>
      <name val="Calibri"/>
      <family val="2"/>
      <scheme val="minor"/>
    </font>
    <font>
      <b/>
      <sz val="11"/>
      <name val="Calibri"/>
      <family val="2"/>
      <scheme val="minor"/>
    </font>
    <font>
      <b/>
      <sz val="11"/>
      <color rgb="FF000000"/>
      <name val="Calibri"/>
      <family val="2"/>
      <scheme val="minor"/>
    </font>
    <font>
      <sz val="11"/>
      <color theme="1"/>
      <name val="Calibri"/>
      <family val="2"/>
      <scheme val="minor"/>
    </font>
    <font>
      <b/>
      <sz val="14"/>
      <name val="Calibri"/>
      <family val="2"/>
      <scheme val="minor"/>
    </font>
    <font>
      <sz val="9"/>
      <color theme="1"/>
      <name val="Calibri"/>
      <family val="2"/>
      <scheme val="minor"/>
    </font>
    <font>
      <u/>
      <sz val="11"/>
      <color theme="10"/>
      <name val="Calibri"/>
      <family val="2"/>
      <scheme val="minor"/>
    </font>
    <font>
      <b/>
      <sz val="14"/>
      <color theme="1"/>
      <name val="Calibri"/>
      <family val="2"/>
      <scheme val="minor"/>
    </font>
    <font>
      <sz val="12"/>
      <color theme="1"/>
      <name val="Calibri"/>
      <family val="2"/>
      <scheme val="minor"/>
    </font>
    <font>
      <sz val="12"/>
      <color theme="1"/>
      <name val="Calibri"/>
      <family val="2"/>
    </font>
    <font>
      <b/>
      <sz val="12"/>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9FF99"/>
        <bgColor indexed="64"/>
      </patternFill>
    </fill>
    <fill>
      <patternFill patternType="solid">
        <fgColor theme="5" tint="0.59999389629810485"/>
        <bgColor indexed="64"/>
      </patternFill>
    </fill>
    <fill>
      <patternFill patternType="solid">
        <fgColor rgb="FFFFFFFF"/>
        <bgColor indexed="64"/>
      </patternFill>
    </fill>
    <fill>
      <patternFill patternType="solid">
        <fgColor theme="0"/>
        <bgColor theme="4" tint="0.79998168889431442"/>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4" fillId="0" borderId="0"/>
    <xf numFmtId="9" fontId="15" fillId="0" borderId="0" applyFont="0" applyFill="0" applyBorder="0" applyAlignment="0" applyProtection="0"/>
    <xf numFmtId="43" fontId="15" fillId="0" borderId="0" applyFont="0" applyFill="0" applyBorder="0" applyAlignment="0" applyProtection="0"/>
    <xf numFmtId="0" fontId="18" fillId="0" borderId="0" applyNumberFormat="0" applyFill="0" applyBorder="0" applyAlignment="0" applyProtection="0"/>
  </cellStyleXfs>
  <cellXfs count="256">
    <xf numFmtId="0" fontId="0" fillId="0" borderId="0" xfId="0"/>
    <xf numFmtId="0" fontId="0" fillId="2" borderId="0" xfId="0" applyFill="1"/>
    <xf numFmtId="0" fontId="0" fillId="2" borderId="1" xfId="0" applyFill="1" applyBorder="1"/>
    <xf numFmtId="0" fontId="1" fillId="2" borderId="1" xfId="0" applyFont="1" applyFill="1" applyBorder="1"/>
    <xf numFmtId="0" fontId="0" fillId="2" borderId="0" xfId="0" applyFill="1" applyBorder="1"/>
    <xf numFmtId="0" fontId="3" fillId="5" borderId="0" xfId="0" applyFont="1" applyFill="1" applyAlignment="1">
      <alignment horizontal="center" wrapText="1"/>
    </xf>
    <xf numFmtId="1" fontId="0" fillId="2" borderId="0" xfId="0" applyNumberFormat="1" applyFill="1"/>
    <xf numFmtId="0" fontId="0" fillId="2" borderId="1" xfId="0" applyFill="1" applyBorder="1" applyAlignment="1">
      <alignment horizontal="center" vertical="center"/>
    </xf>
    <xf numFmtId="0" fontId="0" fillId="2" borderId="0" xfId="0" applyFill="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2" borderId="0" xfId="0" applyFill="1" applyBorder="1" applyAlignment="1">
      <alignment horizontal="center" vertical="center"/>
    </xf>
    <xf numFmtId="1" fontId="0" fillId="2" borderId="0" xfId="0" applyNumberFormat="1" applyFill="1" applyAlignment="1">
      <alignment horizontal="center" vertical="center"/>
    </xf>
    <xf numFmtId="164" fontId="0" fillId="2" borderId="0" xfId="0" applyNumberFormat="1" applyFill="1" applyAlignment="1">
      <alignment horizontal="center" vertical="center"/>
    </xf>
    <xf numFmtId="0" fontId="3" fillId="5" borderId="0" xfId="0" applyFont="1" applyFill="1" applyAlignment="1">
      <alignment horizontal="center" vertical="center" wrapText="1"/>
    </xf>
    <xf numFmtId="0" fontId="2" fillId="5" borderId="0" xfId="0" applyFont="1" applyFill="1" applyAlignment="1">
      <alignment horizontal="center" vertical="center" wrapText="1"/>
    </xf>
    <xf numFmtId="0" fontId="0" fillId="2" borderId="0" xfId="0" applyFill="1" applyBorder="1" applyAlignment="1">
      <alignment horizontal="center" vertical="center" wrapText="1"/>
    </xf>
    <xf numFmtId="9" fontId="0" fillId="2" borderId="0" xfId="0" applyNumberFormat="1" applyFill="1" applyAlignment="1">
      <alignment horizontal="center" vertical="center"/>
    </xf>
    <xf numFmtId="9" fontId="0" fillId="2" borderId="1" xfId="0" applyNumberFormat="1" applyFill="1" applyBorder="1" applyAlignment="1">
      <alignment horizontal="center" vertical="center"/>
    </xf>
    <xf numFmtId="3" fontId="0" fillId="2" borderId="0" xfId="0" applyNumberFormat="1" applyFill="1" applyAlignment="1">
      <alignment horizontal="center" vertical="center"/>
    </xf>
    <xf numFmtId="3" fontId="0" fillId="2" borderId="1" xfId="0" applyNumberFormat="1" applyFill="1" applyBorder="1" applyAlignment="1">
      <alignment horizontal="center" vertical="center"/>
    </xf>
    <xf numFmtId="164" fontId="0" fillId="3" borderId="5" xfId="0" applyNumberFormat="1" applyFill="1" applyBorder="1" applyAlignment="1">
      <alignment horizontal="center" vertical="center"/>
    </xf>
    <xf numFmtId="164" fontId="0" fillId="3" borderId="4" xfId="0" applyNumberFormat="1" applyFill="1" applyBorder="1" applyAlignment="1">
      <alignment horizontal="center" vertical="center"/>
    </xf>
    <xf numFmtId="9" fontId="0" fillId="3" borderId="0" xfId="0" applyNumberFormat="1" applyFill="1" applyAlignment="1">
      <alignment horizontal="center" vertical="center"/>
    </xf>
    <xf numFmtId="9" fontId="0" fillId="4" borderId="0" xfId="0" applyNumberFormat="1" applyFill="1" applyAlignment="1">
      <alignment horizontal="center" vertical="center"/>
    </xf>
    <xf numFmtId="9" fontId="0" fillId="0" borderId="0" xfId="0" applyNumberFormat="1" applyFill="1" applyAlignment="1">
      <alignment horizontal="center" vertical="center"/>
    </xf>
    <xf numFmtId="9" fontId="0" fillId="3" borderId="1" xfId="0" applyNumberFormat="1" applyFill="1" applyBorder="1" applyAlignment="1">
      <alignment horizontal="center" vertical="center"/>
    </xf>
    <xf numFmtId="165" fontId="0" fillId="2" borderId="0" xfId="0" applyNumberFormat="1" applyFill="1"/>
    <xf numFmtId="0" fontId="0" fillId="2" borderId="0" xfId="0" applyNumberFormat="1" applyFill="1" applyAlignment="1">
      <alignment vertical="top" wrapText="1"/>
    </xf>
    <xf numFmtId="164" fontId="0" fillId="3" borderId="0" xfId="0" applyNumberFormat="1" applyFont="1" applyFill="1" applyAlignment="1">
      <alignment horizontal="center" vertical="center"/>
    </xf>
    <xf numFmtId="164" fontId="0" fillId="4" borderId="0" xfId="0" applyNumberFormat="1" applyFont="1" applyFill="1" applyAlignment="1">
      <alignment horizontal="center" vertical="center"/>
    </xf>
    <xf numFmtId="164" fontId="0" fillId="3" borderId="1"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0" fontId="0" fillId="2" borderId="0" xfId="0" applyNumberFormat="1" applyFont="1" applyFill="1" applyAlignment="1">
      <alignment vertical="top" wrapText="1"/>
    </xf>
    <xf numFmtId="0" fontId="0" fillId="2" borderId="0" xfId="0" applyNumberFormat="1" applyFill="1" applyAlignment="1">
      <alignment horizontal="justify" vertical="top" wrapText="1"/>
    </xf>
    <xf numFmtId="0" fontId="0" fillId="2" borderId="0" xfId="0" applyFont="1" applyFill="1"/>
    <xf numFmtId="3" fontId="12" fillId="2" borderId="0" xfId="0" applyNumberFormat="1" applyFont="1" applyFill="1" applyAlignment="1">
      <alignment horizontal="center" vertical="center" wrapText="1"/>
    </xf>
    <xf numFmtId="0" fontId="1" fillId="2" borderId="0" xfId="0" applyFont="1" applyFill="1" applyAlignment="1">
      <alignment vertical="center"/>
    </xf>
    <xf numFmtId="0" fontId="12" fillId="2" borderId="0" xfId="0" applyFont="1" applyFill="1" applyAlignment="1">
      <alignment horizontal="center" vertical="center"/>
    </xf>
    <xf numFmtId="0" fontId="0" fillId="2" borderId="0" xfId="0" applyFont="1" applyFill="1" applyAlignment="1">
      <alignment vertical="center"/>
    </xf>
    <xf numFmtId="3" fontId="9" fillId="2" borderId="0" xfId="0" applyNumberFormat="1" applyFont="1" applyFill="1" applyAlignment="1">
      <alignment horizontal="center" vertical="center"/>
    </xf>
    <xf numFmtId="3" fontId="12" fillId="2" borderId="1" xfId="0" applyNumberFormat="1" applyFont="1" applyFill="1" applyBorder="1" applyAlignment="1">
      <alignment horizontal="center" vertical="center" wrapText="1"/>
    </xf>
    <xf numFmtId="0" fontId="0" fillId="2" borderId="1" xfId="0" applyFont="1" applyFill="1" applyBorder="1"/>
    <xf numFmtId="3" fontId="9" fillId="2" borderId="1" xfId="0" applyNumberFormat="1" applyFont="1" applyFill="1" applyBorder="1" applyAlignment="1">
      <alignment horizontal="center" vertical="center"/>
    </xf>
    <xf numFmtId="0" fontId="0" fillId="2" borderId="0" xfId="0" applyFont="1" applyFill="1" applyAlignment="1">
      <alignment horizontal="left" vertical="center" wrapText="1"/>
    </xf>
    <xf numFmtId="0" fontId="0" fillId="2" borderId="1" xfId="0" applyFont="1" applyFill="1" applyBorder="1" applyAlignment="1">
      <alignment horizontal="left" vertical="center" wrapText="1"/>
    </xf>
    <xf numFmtId="0" fontId="0" fillId="2" borderId="0" xfId="0" applyFont="1" applyFill="1" applyAlignment="1">
      <alignment horizontal="left" vertical="center"/>
    </xf>
    <xf numFmtId="0" fontId="0" fillId="2" borderId="1" xfId="0" applyFont="1" applyFill="1" applyBorder="1" applyAlignment="1">
      <alignment horizontal="left" vertical="center"/>
    </xf>
    <xf numFmtId="0" fontId="0" fillId="2" borderId="1" xfId="0" applyFont="1" applyFill="1" applyBorder="1" applyAlignment="1">
      <alignment horizontal="center" vertical="center" wrapText="1"/>
    </xf>
    <xf numFmtId="0" fontId="0" fillId="2" borderId="0" xfId="0" applyFont="1" applyFill="1" applyAlignment="1">
      <alignment horizontal="center" vertical="center"/>
    </xf>
    <xf numFmtId="0" fontId="0" fillId="2" borderId="1" xfId="0" applyFont="1" applyFill="1" applyBorder="1" applyAlignment="1">
      <alignment horizontal="center" vertical="center"/>
    </xf>
    <xf numFmtId="0" fontId="13" fillId="2" borderId="0" xfId="0" applyFont="1" applyFill="1" applyAlignment="1">
      <alignment horizontal="center" vertical="center"/>
    </xf>
    <xf numFmtId="0" fontId="13" fillId="2" borderId="2" xfId="0" applyFont="1" applyFill="1" applyBorder="1" applyAlignment="1">
      <alignment horizontal="center" vertical="center"/>
    </xf>
    <xf numFmtId="0" fontId="14" fillId="2" borderId="0" xfId="0" applyFont="1" applyFill="1" applyAlignment="1">
      <alignment vertical="center"/>
    </xf>
    <xf numFmtId="0" fontId="11" fillId="2" borderId="0" xfId="0" applyFont="1" applyFill="1" applyAlignment="1">
      <alignment horizontal="center" vertical="center"/>
    </xf>
    <xf numFmtId="0" fontId="9" fillId="2" borderId="0" xfId="0" applyFont="1" applyFill="1" applyAlignment="1">
      <alignment vertical="center"/>
    </xf>
    <xf numFmtId="3" fontId="10" fillId="2" borderId="0" xfId="0" applyNumberFormat="1" applyFont="1" applyFill="1" applyAlignment="1">
      <alignment horizontal="center" vertical="center"/>
    </xf>
    <xf numFmtId="3" fontId="0" fillId="2" borderId="0" xfId="0" applyNumberFormat="1" applyFont="1" applyFill="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vertical="center"/>
    </xf>
    <xf numFmtId="0" fontId="1" fillId="2" borderId="1" xfId="0" applyFont="1" applyFill="1" applyBorder="1" applyAlignment="1">
      <alignment vertical="center"/>
    </xf>
    <xf numFmtId="0" fontId="9" fillId="2" borderId="1" xfId="0" applyFont="1" applyFill="1" applyBorder="1" applyAlignment="1">
      <alignment vertical="center"/>
    </xf>
    <xf numFmtId="3" fontId="0" fillId="2" borderId="1"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164" fontId="10" fillId="2" borderId="0" xfId="0" applyNumberFormat="1" applyFont="1" applyFill="1" applyAlignment="1">
      <alignment horizontal="center" vertical="center"/>
    </xf>
    <xf numFmtId="0" fontId="14" fillId="2" borderId="0" xfId="0" applyFont="1" applyFill="1" applyBorder="1" applyAlignment="1">
      <alignment vertical="center"/>
    </xf>
    <xf numFmtId="0" fontId="11" fillId="2" borderId="0" xfId="0" applyFont="1" applyFill="1" applyBorder="1" applyAlignment="1">
      <alignment horizontal="center" vertical="center"/>
    </xf>
    <xf numFmtId="0" fontId="9" fillId="2" borderId="0" xfId="0" applyFont="1" applyFill="1" applyBorder="1" applyAlignment="1">
      <alignment vertical="center"/>
    </xf>
    <xf numFmtId="3" fontId="0" fillId="2" borderId="0" xfId="0" applyNumberFormat="1" applyFont="1" applyFill="1" applyBorder="1" applyAlignment="1">
      <alignment horizontal="center" vertical="center"/>
    </xf>
    <xf numFmtId="0" fontId="13" fillId="2" borderId="2"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2" xfId="0" applyFont="1" applyFill="1" applyBorder="1" applyAlignment="1">
      <alignment horizontal="left" vertical="center"/>
    </xf>
    <xf numFmtId="164" fontId="10" fillId="2" borderId="1" xfId="0" applyNumberFormat="1" applyFont="1" applyFill="1" applyBorder="1" applyAlignment="1">
      <alignment horizontal="center" vertical="center"/>
    </xf>
    <xf numFmtId="0" fontId="1" fillId="2" borderId="0" xfId="0" applyFont="1" applyFill="1"/>
    <xf numFmtId="0" fontId="0" fillId="2" borderId="0" xfId="0" applyFont="1" applyFill="1" applyAlignment="1">
      <alignment vertical="top" wrapText="1"/>
    </xf>
    <xf numFmtId="0" fontId="0" fillId="2" borderId="0" xfId="0" applyFont="1" applyFill="1" applyAlignment="1">
      <alignment horizontal="left" vertical="top"/>
    </xf>
    <xf numFmtId="0" fontId="1" fillId="2" borderId="0" xfId="0" applyFont="1" applyFill="1" applyAlignment="1">
      <alignment horizontal="left" vertical="center"/>
    </xf>
    <xf numFmtId="0" fontId="1" fillId="2" borderId="0" xfId="0" applyFont="1" applyFill="1" applyAlignment="1"/>
    <xf numFmtId="0" fontId="1" fillId="2" borderId="0" xfId="0" applyFont="1" applyFill="1" applyBorder="1"/>
    <xf numFmtId="0" fontId="0" fillId="2" borderId="0" xfId="0" applyFont="1" applyFill="1" applyBorder="1" applyAlignment="1">
      <alignment horizontal="center" vertical="center"/>
    </xf>
    <xf numFmtId="3" fontId="7" fillId="2" borderId="1" xfId="0" applyNumberFormat="1" applyFont="1" applyFill="1" applyBorder="1"/>
    <xf numFmtId="3" fontId="7" fillId="2" borderId="1" xfId="0" applyNumberFormat="1" applyFont="1" applyFill="1" applyBorder="1" applyAlignment="1">
      <alignment horizontal="center" vertical="center"/>
    </xf>
    <xf numFmtId="0" fontId="0" fillId="2" borderId="0" xfId="0" applyFont="1" applyFill="1" applyBorder="1"/>
    <xf numFmtId="3" fontId="7" fillId="2" borderId="0" xfId="0" applyNumberFormat="1" applyFont="1" applyFill="1" applyBorder="1"/>
    <xf numFmtId="0" fontId="1" fillId="2" borderId="2" xfId="0" applyFont="1" applyFill="1" applyBorder="1"/>
    <xf numFmtId="0" fontId="1" fillId="2" borderId="2" xfId="0" applyFont="1" applyFill="1" applyBorder="1" applyAlignment="1">
      <alignment horizontal="center" vertical="center"/>
    </xf>
    <xf numFmtId="0" fontId="0" fillId="2" borderId="3" xfId="0" applyFont="1" applyFill="1" applyBorder="1"/>
    <xf numFmtId="3" fontId="8" fillId="2" borderId="6" xfId="0" applyNumberFormat="1" applyFont="1" applyFill="1" applyBorder="1"/>
    <xf numFmtId="0" fontId="0" fillId="2" borderId="7" xfId="0" applyFont="1" applyFill="1" applyBorder="1" applyAlignment="1">
      <alignment horizontal="center" vertical="center"/>
    </xf>
    <xf numFmtId="0" fontId="1" fillId="2" borderId="0" xfId="0" applyFont="1" applyFill="1" applyBorder="1" applyAlignment="1">
      <alignment horizontal="center" vertical="center"/>
    </xf>
    <xf numFmtId="3" fontId="7" fillId="2" borderId="0" xfId="0" applyNumberFormat="1" applyFont="1" applyFill="1" applyBorder="1" applyAlignment="1">
      <alignment horizontal="center" vertical="center"/>
    </xf>
    <xf numFmtId="3" fontId="0" fillId="2" borderId="0" xfId="0" applyNumberFormat="1" applyFill="1" applyBorder="1"/>
    <xf numFmtId="0" fontId="0" fillId="2" borderId="0" xfId="0" applyNumberFormat="1" applyFont="1" applyFill="1" applyBorder="1" applyAlignment="1">
      <alignment vertical="top" wrapText="1"/>
    </xf>
    <xf numFmtId="0" fontId="1" fillId="2" borderId="2" xfId="0" applyFont="1" applyFill="1" applyBorder="1" applyAlignment="1">
      <alignment vertical="center"/>
    </xf>
    <xf numFmtId="0" fontId="1" fillId="2" borderId="2" xfId="0" applyFont="1" applyFill="1" applyBorder="1" applyAlignment="1">
      <alignment horizontal="center" vertical="center" wrapText="1"/>
    </xf>
    <xf numFmtId="164" fontId="0" fillId="3" borderId="2" xfId="0" applyNumberFormat="1" applyFont="1" applyFill="1" applyBorder="1" applyAlignment="1">
      <alignment horizontal="center" vertical="center"/>
    </xf>
    <xf numFmtId="0" fontId="0" fillId="2" borderId="2" xfId="0" applyFont="1" applyFill="1" applyBorder="1"/>
    <xf numFmtId="3" fontId="7" fillId="2" borderId="2" xfId="0" applyNumberFormat="1" applyFont="1" applyFill="1" applyBorder="1" applyAlignment="1">
      <alignment horizontal="center" vertical="center"/>
    </xf>
    <xf numFmtId="3" fontId="0" fillId="2" borderId="2" xfId="0" applyNumberFormat="1" applyFont="1" applyFill="1" applyBorder="1" applyAlignment="1">
      <alignment horizontal="center" vertical="center"/>
    </xf>
    <xf numFmtId="3" fontId="8" fillId="2" borderId="2" xfId="0" applyNumberFormat="1" applyFont="1" applyFill="1" applyBorder="1" applyAlignment="1">
      <alignment vertical="center"/>
    </xf>
    <xf numFmtId="3" fontId="8" fillId="2" borderId="2" xfId="0" applyNumberFormat="1" applyFont="1" applyFill="1" applyBorder="1"/>
    <xf numFmtId="3" fontId="12" fillId="2" borderId="0" xfId="0" applyNumberFormat="1" applyFont="1" applyFill="1" applyBorder="1" applyAlignment="1">
      <alignment horizontal="center" vertical="center" wrapText="1"/>
    </xf>
    <xf numFmtId="10" fontId="12" fillId="2" borderId="0" xfId="0" applyNumberFormat="1" applyFont="1" applyFill="1" applyBorder="1" applyAlignment="1">
      <alignment horizontal="center" vertical="center" wrapText="1"/>
    </xf>
    <xf numFmtId="3" fontId="9" fillId="2" borderId="0" xfId="0" applyNumberFormat="1" applyFont="1" applyFill="1" applyBorder="1" applyAlignment="1">
      <alignment horizontal="center" vertical="center"/>
    </xf>
    <xf numFmtId="0" fontId="13" fillId="2" borderId="10" xfId="0" applyFont="1" applyFill="1" applyBorder="1" applyAlignment="1">
      <alignment horizontal="center" vertical="center"/>
    </xf>
    <xf numFmtId="3" fontId="9" fillId="2" borderId="8" xfId="0" applyNumberFormat="1" applyFont="1" applyFill="1" applyBorder="1" applyAlignment="1">
      <alignment horizontal="center" vertical="center"/>
    </xf>
    <xf numFmtId="3" fontId="9" fillId="2" borderId="9" xfId="0" applyNumberFormat="1" applyFont="1" applyFill="1" applyBorder="1" applyAlignment="1">
      <alignment horizontal="center" vertical="center"/>
    </xf>
    <xf numFmtId="49" fontId="10" fillId="2" borderId="0" xfId="0" applyNumberFormat="1" applyFont="1" applyFill="1" applyAlignment="1">
      <alignment horizontal="center" vertical="center"/>
    </xf>
    <xf numFmtId="0" fontId="1" fillId="2" borderId="1" xfId="0" applyFont="1" applyFill="1" applyBorder="1" applyAlignment="1">
      <alignment horizontal="left" vertical="center"/>
    </xf>
    <xf numFmtId="0" fontId="14" fillId="2" borderId="2" xfId="0" applyFont="1" applyFill="1" applyBorder="1" applyAlignment="1">
      <alignment vertical="center"/>
    </xf>
    <xf numFmtId="0" fontId="0" fillId="2" borderId="1" xfId="0" applyFont="1" applyFill="1" applyBorder="1" applyAlignment="1">
      <alignment vertical="center"/>
    </xf>
    <xf numFmtId="0" fontId="13" fillId="2" borderId="9" xfId="0" applyFont="1" applyFill="1" applyBorder="1" applyAlignment="1">
      <alignment horizontal="center" vertical="center"/>
    </xf>
    <xf numFmtId="3" fontId="0" fillId="2" borderId="8" xfId="0" applyNumberFormat="1" applyFont="1" applyFill="1" applyBorder="1" applyAlignment="1">
      <alignment horizontal="center" vertical="center"/>
    </xf>
    <xf numFmtId="3" fontId="0" fillId="2" borderId="9"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164" fontId="10" fillId="2" borderId="9" xfId="0" applyNumberFormat="1" applyFont="1" applyFill="1" applyBorder="1" applyAlignment="1">
      <alignment horizontal="center" vertical="center"/>
    </xf>
    <xf numFmtId="164" fontId="12" fillId="2" borderId="0" xfId="0" applyNumberFormat="1" applyFont="1" applyFill="1" applyAlignment="1">
      <alignment horizontal="center" vertical="center" wrapText="1"/>
    </xf>
    <xf numFmtId="164" fontId="12" fillId="2" borderId="1" xfId="0" applyNumberFormat="1" applyFont="1" applyFill="1" applyBorder="1" applyAlignment="1">
      <alignment horizontal="center" vertical="center" wrapText="1"/>
    </xf>
    <xf numFmtId="164" fontId="12" fillId="2" borderId="0" xfId="0" applyNumberFormat="1" applyFont="1" applyFill="1" applyAlignment="1">
      <alignment horizontal="center" vertical="center"/>
    </xf>
    <xf numFmtId="0" fontId="13" fillId="2" borderId="10" xfId="0" applyFont="1" applyFill="1" applyBorder="1" applyAlignment="1">
      <alignment horizontal="center" vertical="center" wrapText="1"/>
    </xf>
    <xf numFmtId="0" fontId="13" fillId="2" borderId="8" xfId="0" applyFont="1" applyFill="1" applyBorder="1" applyAlignment="1">
      <alignment horizontal="center" vertical="center" wrapText="1"/>
    </xf>
    <xf numFmtId="3" fontId="0" fillId="2" borderId="8" xfId="0" applyNumberFormat="1" applyFont="1" applyFill="1" applyBorder="1" applyAlignment="1">
      <alignment horizontal="center" vertical="center" wrapText="1"/>
    </xf>
    <xf numFmtId="3" fontId="0" fillId="2" borderId="9" xfId="0" applyNumberFormat="1" applyFont="1" applyFill="1" applyBorder="1" applyAlignment="1">
      <alignment horizontal="center" vertical="center" wrapText="1"/>
    </xf>
    <xf numFmtId="0" fontId="1" fillId="2" borderId="6" xfId="0" applyFont="1" applyFill="1" applyBorder="1"/>
    <xf numFmtId="0" fontId="0" fillId="2" borderId="7" xfId="0" applyFont="1" applyFill="1" applyBorder="1"/>
    <xf numFmtId="0" fontId="9" fillId="2" borderId="0" xfId="0" applyFont="1" applyFill="1"/>
    <xf numFmtId="0" fontId="6" fillId="2" borderId="0" xfId="0" applyFont="1" applyFill="1"/>
    <xf numFmtId="0" fontId="6" fillId="2" borderId="0" xfId="0" applyFont="1" applyFill="1" applyAlignment="1">
      <alignment vertical="top"/>
    </xf>
    <xf numFmtId="0" fontId="0" fillId="2" borderId="7" xfId="0" applyFill="1" applyBorder="1"/>
    <xf numFmtId="9" fontId="0" fillId="2" borderId="0" xfId="0" applyNumberFormat="1" applyFill="1" applyBorder="1" applyAlignment="1">
      <alignment horizontal="center" vertical="center"/>
    </xf>
    <xf numFmtId="0" fontId="4" fillId="2" borderId="0" xfId="1" applyFill="1"/>
    <xf numFmtId="164" fontId="0" fillId="2" borderId="1" xfId="0" applyNumberFormat="1" applyFill="1" applyBorder="1" applyAlignment="1">
      <alignment horizontal="center" vertical="center"/>
    </xf>
    <xf numFmtId="4" fontId="5" fillId="2" borderId="0" xfId="0" applyNumberFormat="1" applyFont="1" applyFill="1" applyAlignment="1">
      <alignment horizontal="center" vertical="center"/>
    </xf>
    <xf numFmtId="0" fontId="0" fillId="2" borderId="0" xfId="0" applyFill="1" applyAlignment="1">
      <alignment horizontal="left" vertical="center"/>
    </xf>
    <xf numFmtId="0" fontId="1" fillId="2" borderId="2" xfId="0" applyFont="1" applyFill="1" applyBorder="1" applyAlignment="1"/>
    <xf numFmtId="0" fontId="0" fillId="2" borderId="1" xfId="0" applyFill="1" applyBorder="1" applyAlignment="1">
      <alignment horizontal="left" vertical="center"/>
    </xf>
    <xf numFmtId="0" fontId="1" fillId="2" borderId="2" xfId="0" applyFont="1" applyFill="1" applyBorder="1" applyAlignment="1">
      <alignment wrapText="1"/>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1" fillId="0"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164" fontId="0" fillId="2" borderId="5" xfId="0" applyNumberFormat="1" applyFill="1" applyBorder="1" applyAlignment="1">
      <alignment horizontal="center" vertical="center"/>
    </xf>
    <xf numFmtId="164" fontId="0" fillId="2" borderId="4" xfId="0" applyNumberFormat="1" applyFill="1" applyBorder="1" applyAlignment="1">
      <alignment horizontal="center" vertical="center"/>
    </xf>
    <xf numFmtId="0" fontId="0" fillId="2" borderId="0" xfId="0" applyFont="1" applyFill="1" applyAlignment="1">
      <alignment horizontal="left" vertical="top" wrapText="1"/>
    </xf>
    <xf numFmtId="0" fontId="1" fillId="2" borderId="2" xfId="0" applyFont="1" applyFill="1" applyBorder="1" applyAlignment="1">
      <alignment horizontal="center" vertical="center"/>
    </xf>
    <xf numFmtId="0" fontId="0" fillId="2" borderId="0" xfId="0" applyFill="1" applyAlignment="1">
      <alignment vertical="top"/>
    </xf>
    <xf numFmtId="166" fontId="0" fillId="2" borderId="0" xfId="3" applyNumberFormat="1" applyFont="1" applyFill="1"/>
    <xf numFmtId="164" fontId="0" fillId="2" borderId="1" xfId="2" applyNumberFormat="1" applyFont="1" applyFill="1" applyBorder="1" applyAlignment="1">
      <alignment horizontal="center" vertical="center"/>
    </xf>
    <xf numFmtId="164" fontId="15" fillId="6" borderId="1" xfId="2" applyNumberFormat="1" applyFill="1" applyBorder="1" applyAlignment="1">
      <alignment horizontal="center" vertical="center"/>
    </xf>
    <xf numFmtId="0" fontId="0" fillId="6" borderId="1" xfId="0" applyFill="1" applyBorder="1" applyAlignment="1">
      <alignment horizontal="left"/>
    </xf>
    <xf numFmtId="166" fontId="1" fillId="2" borderId="1" xfId="3" applyNumberFormat="1"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1" xfId="0" applyFont="1" applyFill="1" applyBorder="1"/>
    <xf numFmtId="0" fontId="13" fillId="2" borderId="0" xfId="0" applyFont="1" applyFill="1"/>
    <xf numFmtId="0" fontId="16" fillId="2" borderId="0" xfId="0" applyFont="1" applyFill="1" applyAlignment="1">
      <alignment horizontal="center" vertical="center"/>
    </xf>
    <xf numFmtId="166" fontId="0" fillId="2" borderId="0" xfId="3" applyNumberFormat="1" applyFont="1" applyFill="1" applyBorder="1"/>
    <xf numFmtId="2" fontId="0" fillId="4" borderId="1" xfId="0" applyNumberFormat="1" applyFill="1" applyBorder="1" applyAlignment="1">
      <alignment horizontal="center" vertical="center"/>
    </xf>
    <xf numFmtId="2" fontId="0" fillId="2" borderId="1" xfId="0" applyNumberFormat="1" applyFill="1" applyBorder="1" applyAlignment="1">
      <alignment horizontal="center" vertical="center"/>
    </xf>
    <xf numFmtId="166" fontId="0" fillId="2" borderId="1" xfId="3" applyNumberFormat="1" applyFont="1" applyFill="1" applyBorder="1"/>
    <xf numFmtId="2" fontId="0" fillId="2" borderId="0" xfId="0" applyNumberFormat="1" applyFill="1" applyAlignment="1">
      <alignment horizontal="center" vertical="center"/>
    </xf>
    <xf numFmtId="2" fontId="0" fillId="3" borderId="1" xfId="0" applyNumberFormat="1" applyFill="1" applyBorder="1" applyAlignment="1">
      <alignment horizontal="center" vertical="center"/>
    </xf>
    <xf numFmtId="2" fontId="0" fillId="3" borderId="0" xfId="0" applyNumberFormat="1" applyFill="1" applyAlignment="1">
      <alignment horizontal="center" vertical="center"/>
    </xf>
    <xf numFmtId="164" fontId="0" fillId="0" borderId="0" xfId="3" applyNumberFormat="1" applyFont="1" applyAlignment="1">
      <alignment horizontal="center" vertical="center"/>
    </xf>
    <xf numFmtId="2" fontId="0" fillId="4" borderId="0" xfId="0" applyNumberFormat="1" applyFill="1" applyAlignment="1">
      <alignment horizontal="center" vertical="center"/>
    </xf>
    <xf numFmtId="2" fontId="0" fillId="0" borderId="0" xfId="0" applyNumberFormat="1" applyAlignment="1">
      <alignment horizontal="center" vertical="center"/>
    </xf>
    <xf numFmtId="164" fontId="0" fillId="4" borderId="0" xfId="3" applyNumberFormat="1" applyFont="1" applyFill="1" applyAlignment="1">
      <alignment horizontal="center" vertical="center"/>
    </xf>
    <xf numFmtId="2" fontId="0" fillId="0" borderId="0" xfId="3" applyNumberFormat="1" applyFont="1" applyAlignment="1">
      <alignment horizontal="center" vertical="center"/>
    </xf>
    <xf numFmtId="166" fontId="1" fillId="2" borderId="1" xfId="3" applyNumberFormat="1" applyFont="1" applyFill="1" applyBorder="1" applyAlignment="1">
      <alignment horizontal="center" vertical="center"/>
    </xf>
    <xf numFmtId="166" fontId="1" fillId="2" borderId="1" xfId="3" applyNumberFormat="1" applyFont="1" applyFill="1" applyBorder="1" applyAlignment="1">
      <alignment horizontal="left" vertical="center"/>
    </xf>
    <xf numFmtId="164" fontId="0" fillId="2" borderId="0" xfId="0" applyNumberFormat="1" applyFill="1"/>
    <xf numFmtId="9" fontId="0" fillId="2" borderId="0" xfId="3" applyNumberFormat="1" applyFont="1" applyFill="1" applyAlignment="1">
      <alignment horizontal="center" vertical="center"/>
    </xf>
    <xf numFmtId="166" fontId="0" fillId="2" borderId="0" xfId="0" applyNumberFormat="1" applyFill="1" applyAlignment="1">
      <alignment horizontal="center" vertical="center"/>
    </xf>
    <xf numFmtId="3" fontId="0" fillId="2" borderId="0" xfId="3" applyNumberFormat="1" applyFont="1" applyFill="1" applyAlignment="1">
      <alignment horizontal="center" vertical="center"/>
    </xf>
    <xf numFmtId="3" fontId="0" fillId="2" borderId="0" xfId="3" applyNumberFormat="1" applyFont="1" applyFill="1" applyBorder="1" applyAlignment="1">
      <alignment horizontal="center" vertical="center"/>
    </xf>
    <xf numFmtId="3" fontId="0" fillId="2" borderId="1" xfId="3" applyNumberFormat="1" applyFont="1" applyFill="1" applyBorder="1" applyAlignment="1">
      <alignment horizontal="center" vertical="center"/>
    </xf>
    <xf numFmtId="166" fontId="0" fillId="2" borderId="0" xfId="3" applyNumberFormat="1" applyFont="1" applyFill="1" applyAlignment="1">
      <alignment wrapText="1"/>
    </xf>
    <xf numFmtId="0" fontId="0" fillId="2" borderId="0" xfId="0" applyFill="1" applyAlignment="1">
      <alignment vertical="top" wrapText="1"/>
    </xf>
    <xf numFmtId="166" fontId="0" fillId="2" borderId="7" xfId="3" applyNumberFormat="1" applyFont="1" applyFill="1" applyBorder="1"/>
    <xf numFmtId="166" fontId="0" fillId="2" borderId="3" xfId="3" applyNumberFormat="1" applyFont="1" applyFill="1" applyBorder="1"/>
    <xf numFmtId="166" fontId="1" fillId="2" borderId="6" xfId="3" applyNumberFormat="1" applyFont="1" applyFill="1" applyBorder="1"/>
    <xf numFmtId="164" fontId="1" fillId="2" borderId="1" xfId="0" applyNumberFormat="1" applyFont="1" applyFill="1" applyBorder="1" applyAlignment="1">
      <alignment horizontal="center" vertical="center"/>
    </xf>
    <xf numFmtId="164" fontId="1" fillId="2" borderId="2" xfId="0" applyNumberFormat="1" applyFont="1" applyFill="1" applyBorder="1" applyAlignment="1">
      <alignment horizontal="center" vertical="center"/>
    </xf>
    <xf numFmtId="166" fontId="0" fillId="2" borderId="2" xfId="3" applyNumberFormat="1" applyFont="1" applyFill="1" applyBorder="1"/>
    <xf numFmtId="166" fontId="1" fillId="2" borderId="1" xfId="3" applyNumberFormat="1" applyFont="1" applyFill="1" applyBorder="1"/>
    <xf numFmtId="164" fontId="0" fillId="2" borderId="1" xfId="0" applyNumberFormat="1" applyFill="1" applyBorder="1"/>
    <xf numFmtId="9" fontId="0" fillId="2" borderId="0" xfId="0" applyNumberFormat="1" applyFill="1"/>
    <xf numFmtId="9" fontId="0" fillId="2" borderId="0" xfId="3" applyNumberFormat="1" applyFont="1" applyFill="1"/>
    <xf numFmtId="164" fontId="0" fillId="2" borderId="0" xfId="2" applyNumberFormat="1" applyFont="1" applyFill="1" applyAlignment="1">
      <alignment horizontal="center" vertical="center"/>
    </xf>
    <xf numFmtId="0" fontId="1" fillId="2" borderId="11" xfId="0" applyFont="1" applyFill="1" applyBorder="1" applyAlignment="1">
      <alignment horizontal="center" vertical="center" wrapText="1"/>
    </xf>
    <xf numFmtId="9" fontId="0" fillId="2" borderId="11" xfId="2" applyFont="1" applyFill="1" applyBorder="1" applyAlignment="1">
      <alignment horizontal="center" vertical="center" wrapText="1"/>
    </xf>
    <xf numFmtId="9" fontId="0" fillId="2" borderId="2" xfId="2" applyFont="1" applyFill="1" applyBorder="1" applyAlignment="1">
      <alignment horizontal="center" vertical="center" wrapText="1"/>
    </xf>
    <xf numFmtId="0" fontId="0" fillId="2" borderId="2" xfId="0" applyFill="1" applyBorder="1"/>
    <xf numFmtId="9" fontId="0" fillId="2" borderId="4" xfId="2" applyFont="1" applyFill="1" applyBorder="1" applyAlignment="1">
      <alignment horizontal="center" vertical="center" wrapText="1"/>
    </xf>
    <xf numFmtId="9" fontId="0" fillId="2" borderId="1" xfId="2" applyFont="1" applyFill="1" applyBorder="1" applyAlignment="1">
      <alignment horizontal="center" vertical="center" wrapText="1"/>
    </xf>
    <xf numFmtId="9" fontId="0" fillId="2" borderId="5" xfId="2" applyFont="1" applyFill="1" applyBorder="1" applyAlignment="1">
      <alignment horizontal="center" vertical="center" wrapText="1"/>
    </xf>
    <xf numFmtId="9" fontId="0" fillId="2" borderId="0" xfId="2" applyFont="1" applyFill="1" applyAlignment="1">
      <alignment horizontal="center" vertical="center" wrapText="1"/>
    </xf>
    <xf numFmtId="9" fontId="0" fillId="2" borderId="0" xfId="2" applyFont="1" applyFill="1" applyAlignment="1">
      <alignment horizontal="center" vertical="center"/>
    </xf>
    <xf numFmtId="9" fontId="0" fillId="2" borderId="0" xfId="2" applyFont="1" applyFill="1" applyBorder="1" applyAlignment="1">
      <alignment horizontal="center" vertical="center"/>
    </xf>
    <xf numFmtId="164" fontId="0" fillId="2" borderId="1" xfId="2" applyNumberFormat="1" applyFont="1" applyFill="1" applyBorder="1" applyAlignment="1">
      <alignment horizontal="center"/>
    </xf>
    <xf numFmtId="164" fontId="0" fillId="2" borderId="0" xfId="2" applyNumberFormat="1" applyFont="1" applyFill="1" applyAlignment="1">
      <alignment horizontal="center"/>
    </xf>
    <xf numFmtId="9" fontId="1" fillId="2" borderId="1" xfId="2" applyFont="1" applyFill="1" applyBorder="1" applyAlignment="1">
      <alignment horizontal="center" vertical="center"/>
    </xf>
    <xf numFmtId="167" fontId="0" fillId="2" borderId="0" xfId="3" applyNumberFormat="1" applyFont="1" applyFill="1"/>
    <xf numFmtId="164" fontId="0" fillId="2" borderId="0" xfId="2" applyNumberFormat="1" applyFont="1" applyFill="1" applyBorder="1"/>
    <xf numFmtId="0" fontId="17" fillId="2" borderId="0" xfId="0" applyFont="1" applyFill="1"/>
    <xf numFmtId="164" fontId="0" fillId="2" borderId="0" xfId="2" applyNumberFormat="1" applyFont="1" applyFill="1" applyBorder="1" applyAlignment="1">
      <alignment horizontal="center" vertical="center"/>
    </xf>
    <xf numFmtId="164" fontId="0" fillId="2" borderId="0" xfId="2" applyNumberFormat="1" applyFont="1" applyFill="1"/>
    <xf numFmtId="166" fontId="1" fillId="2" borderId="0" xfId="3" applyNumberFormat="1" applyFont="1" applyFill="1"/>
    <xf numFmtId="0" fontId="0" fillId="2" borderId="0" xfId="0" applyFont="1" applyFill="1" applyAlignment="1">
      <alignment wrapText="1"/>
    </xf>
    <xf numFmtId="164" fontId="12" fillId="2" borderId="0" xfId="0" applyNumberFormat="1" applyFont="1" applyFill="1" applyBorder="1" applyAlignment="1">
      <alignment horizontal="center" vertical="center" wrapText="1"/>
    </xf>
    <xf numFmtId="0" fontId="0" fillId="2" borderId="0" xfId="0" applyFont="1" applyFill="1" applyAlignment="1"/>
    <xf numFmtId="0" fontId="0" fillId="2" borderId="0" xfId="0" applyFont="1" applyFill="1" applyAlignment="1">
      <alignment horizontal="left"/>
    </xf>
    <xf numFmtId="0" fontId="0" fillId="2" borderId="0" xfId="0" applyNumberFormat="1" applyFill="1" applyBorder="1" applyAlignment="1">
      <alignment vertical="top" wrapText="1"/>
    </xf>
    <xf numFmtId="164" fontId="0" fillId="2" borderId="0" xfId="3" applyNumberFormat="1" applyFont="1" applyFill="1" applyAlignment="1">
      <alignment horizontal="center" vertical="center"/>
    </xf>
    <xf numFmtId="164" fontId="0" fillId="2" borderId="1" xfId="3" applyNumberFormat="1" applyFont="1" applyFill="1" applyBorder="1" applyAlignment="1">
      <alignment horizontal="center" vertical="center"/>
    </xf>
    <xf numFmtId="0" fontId="18" fillId="2" borderId="0" xfId="4" applyFill="1"/>
    <xf numFmtId="0" fontId="18" fillId="2" borderId="0" xfId="4" applyFont="1" applyFill="1" applyBorder="1"/>
    <xf numFmtId="0" fontId="18" fillId="2" borderId="0" xfId="4" applyFont="1" applyFill="1"/>
    <xf numFmtId="0" fontId="18" fillId="2" borderId="0" xfId="4" applyFill="1" applyAlignment="1" applyProtection="1">
      <alignment horizontal="right"/>
    </xf>
    <xf numFmtId="0" fontId="19" fillId="2" borderId="0" xfId="0" applyFont="1" applyFill="1"/>
    <xf numFmtId="0" fontId="19" fillId="2" borderId="1" xfId="0" applyFont="1" applyFill="1" applyBorder="1"/>
    <xf numFmtId="0" fontId="20" fillId="2" borderId="0" xfId="0" applyFont="1" applyFill="1"/>
    <xf numFmtId="9" fontId="0" fillId="2" borderId="0" xfId="2" applyNumberFormat="1" applyFont="1" applyFill="1" applyAlignment="1">
      <alignment horizontal="center" vertical="center"/>
    </xf>
    <xf numFmtId="9" fontId="0" fillId="2" borderId="6" xfId="2" applyNumberFormat="1" applyFont="1" applyFill="1" applyBorder="1" applyAlignment="1">
      <alignment horizontal="center" vertical="center"/>
    </xf>
    <xf numFmtId="9" fontId="0" fillId="2" borderId="5" xfId="2" applyNumberFormat="1" applyFont="1" applyFill="1" applyBorder="1" applyAlignment="1">
      <alignment horizontal="center" vertical="center"/>
    </xf>
    <xf numFmtId="9" fontId="0" fillId="2" borderId="0" xfId="2" applyNumberFormat="1" applyFont="1" applyFill="1" applyAlignment="1">
      <alignment horizontal="center" vertical="center" wrapText="1"/>
    </xf>
    <xf numFmtId="9" fontId="0" fillId="2" borderId="1" xfId="2" applyNumberFormat="1" applyFont="1" applyFill="1" applyBorder="1" applyAlignment="1">
      <alignment horizontal="center" vertical="center" wrapText="1"/>
    </xf>
    <xf numFmtId="9" fontId="0" fillId="2" borderId="4" xfId="2" applyNumberFormat="1" applyFont="1" applyFill="1" applyBorder="1" applyAlignment="1">
      <alignment horizontal="center" vertical="center"/>
    </xf>
    <xf numFmtId="0" fontId="0" fillId="2" borderId="0" xfId="0" applyFont="1" applyFill="1" applyAlignment="1">
      <alignment horizontal="left" vertical="top" wrapText="1"/>
    </xf>
    <xf numFmtId="0" fontId="0" fillId="2" borderId="5"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8"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9" xfId="0" applyFont="1" applyFill="1" applyBorder="1" applyAlignment="1">
      <alignment horizontal="left" vertical="top" wrapText="1"/>
    </xf>
    <xf numFmtId="0" fontId="1" fillId="2" borderId="2" xfId="0" applyFont="1" applyFill="1" applyBorder="1" applyAlignment="1">
      <alignment horizontal="center" vertical="center"/>
    </xf>
    <xf numFmtId="0" fontId="1" fillId="2" borderId="10" xfId="0" applyFont="1" applyFill="1" applyBorder="1" applyAlignment="1">
      <alignment horizontal="center" vertical="center"/>
    </xf>
    <xf numFmtId="0" fontId="0" fillId="2" borderId="5" xfId="0" applyNumberFormat="1" applyFill="1" applyBorder="1" applyAlignment="1">
      <alignment horizontal="left" vertical="top" wrapText="1"/>
    </xf>
    <xf numFmtId="0" fontId="0" fillId="2" borderId="8" xfId="0" applyNumberFormat="1" applyFill="1" applyBorder="1" applyAlignment="1">
      <alignment horizontal="left" vertical="top" wrapText="1"/>
    </xf>
    <xf numFmtId="0" fontId="0" fillId="2" borderId="4" xfId="0" applyNumberFormat="1" applyFill="1" applyBorder="1" applyAlignment="1">
      <alignment horizontal="left" vertical="top" wrapText="1"/>
    </xf>
    <xf numFmtId="0" fontId="0" fillId="2" borderId="9" xfId="0" applyNumberFormat="1" applyFill="1" applyBorder="1" applyAlignment="1">
      <alignment horizontal="left" vertical="top" wrapText="1"/>
    </xf>
    <xf numFmtId="0" fontId="1" fillId="2" borderId="6" xfId="0" applyFont="1" applyFill="1" applyBorder="1" applyAlignment="1">
      <alignment horizontal="left"/>
    </xf>
    <xf numFmtId="0" fontId="1" fillId="2" borderId="3" xfId="0" applyFont="1" applyFill="1" applyBorder="1" applyAlignment="1">
      <alignment horizontal="left"/>
    </xf>
    <xf numFmtId="0" fontId="0" fillId="2" borderId="0" xfId="0" applyNumberFormat="1" applyFill="1" applyBorder="1" applyAlignment="1">
      <alignment horizontal="left" vertical="top" wrapText="1"/>
    </xf>
    <xf numFmtId="0" fontId="0" fillId="2" borderId="1" xfId="0" applyNumberFormat="1" applyFill="1" applyBorder="1" applyAlignment="1">
      <alignment horizontal="left" vertical="top" wrapText="1"/>
    </xf>
    <xf numFmtId="0" fontId="0" fillId="2" borderId="0" xfId="0" applyFill="1" applyBorder="1" applyAlignment="1">
      <alignment horizontal="center" vertical="center"/>
    </xf>
    <xf numFmtId="0" fontId="0" fillId="2" borderId="5" xfId="0" applyFill="1" applyBorder="1" applyAlignment="1">
      <alignment horizontal="left" vertical="top" wrapText="1"/>
    </xf>
    <xf numFmtId="0" fontId="0" fillId="2" borderId="0" xfId="0" applyFill="1" applyAlignment="1">
      <alignment horizontal="left" vertical="top" wrapText="1"/>
    </xf>
    <xf numFmtId="0" fontId="0" fillId="2" borderId="8" xfId="0" applyFill="1" applyBorder="1" applyAlignment="1">
      <alignment horizontal="left" vertical="top" wrapText="1"/>
    </xf>
    <xf numFmtId="0" fontId="0" fillId="2" borderId="4" xfId="0" applyFill="1" applyBorder="1" applyAlignment="1">
      <alignment horizontal="left" vertical="top" wrapText="1"/>
    </xf>
    <xf numFmtId="0" fontId="0" fillId="2" borderId="1" xfId="0" applyFill="1" applyBorder="1" applyAlignment="1">
      <alignment horizontal="left" vertical="top" wrapText="1"/>
    </xf>
    <xf numFmtId="0" fontId="0" fillId="2" borderId="9" xfId="0" applyFill="1" applyBorder="1" applyAlignment="1">
      <alignment horizontal="left" vertical="top" wrapText="1"/>
    </xf>
    <xf numFmtId="0" fontId="0" fillId="2" borderId="0" xfId="0" applyFill="1" applyAlignment="1">
      <alignment horizontal="left" vertical="center"/>
    </xf>
    <xf numFmtId="0" fontId="0" fillId="2" borderId="1" xfId="0" applyFill="1" applyBorder="1" applyAlignment="1">
      <alignment horizontal="left" vertical="center"/>
    </xf>
    <xf numFmtId="166" fontId="0" fillId="2" borderId="3" xfId="3" applyNumberFormat="1" applyFont="1" applyFill="1" applyBorder="1" applyAlignment="1">
      <alignment horizontal="left" vertical="center"/>
    </xf>
    <xf numFmtId="166" fontId="0" fillId="2" borderId="1" xfId="3" applyNumberFormat="1" applyFont="1" applyFill="1" applyBorder="1" applyAlignment="1">
      <alignment horizontal="left" vertical="center"/>
    </xf>
  </cellXfs>
  <cellStyles count="5">
    <cellStyle name="Hipervínculo" xfId="4" builtinId="8"/>
    <cellStyle name="Millares 2" xfId="3"/>
    <cellStyle name="Normal" xfId="0" builtinId="0"/>
    <cellStyle name="Normal_3.2.3_1" xfId="1"/>
    <cellStyle name="Porcentaje" xfId="2" builtinId="5"/>
  </cellStyles>
  <dxfs count="0"/>
  <tableStyles count="0" defaultTableStyle="TableStyleMedium9" defaultPivotStyle="PivotStyleLight16"/>
  <colors>
    <mruColors>
      <color rgb="FF99FF99"/>
      <color rgb="FF58F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4.jpe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jpe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4.jpe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144780</xdr:colOff>
      <xdr:row>0</xdr:row>
      <xdr:rowOff>0</xdr:rowOff>
    </xdr:from>
    <xdr:to>
      <xdr:col>8</xdr:col>
      <xdr:colOff>251459</xdr:colOff>
      <xdr:row>23</xdr:row>
      <xdr:rowOff>76199</xdr:rowOff>
    </xdr:to>
    <xdr:pic>
      <xdr:nvPicPr>
        <xdr:cNvPr id="3" name="Imagen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stretch>
          <a:fillRect/>
        </a:stretch>
      </xdr:blipFill>
      <xdr:spPr>
        <a:xfrm>
          <a:off x="769620" y="0"/>
          <a:ext cx="4480559" cy="4282439"/>
        </a:xfrm>
        <a:prstGeom prst="rect">
          <a:avLst/>
        </a:prstGeom>
      </xdr:spPr>
    </xdr:pic>
    <xdr:clientData/>
  </xdr:twoCellAnchor>
  <xdr:twoCellAnchor editAs="oneCell">
    <xdr:from>
      <xdr:col>0</xdr:col>
      <xdr:colOff>0</xdr:colOff>
      <xdr:row>22</xdr:row>
      <xdr:rowOff>137160</xdr:rowOff>
    </xdr:from>
    <xdr:to>
      <xdr:col>8</xdr:col>
      <xdr:colOff>251460</xdr:colOff>
      <xdr:row>29</xdr:row>
      <xdr:rowOff>5049</xdr:rowOff>
    </xdr:to>
    <xdr:pic>
      <xdr:nvPicPr>
        <xdr:cNvPr id="4" name="Imagen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a:stretch>
          <a:fillRect/>
        </a:stretch>
      </xdr:blipFill>
      <xdr:spPr>
        <a:xfrm>
          <a:off x="0" y="4160520"/>
          <a:ext cx="5250180" cy="1148049"/>
        </a:xfrm>
        <a:prstGeom prst="rect">
          <a:avLst/>
        </a:prstGeom>
      </xdr:spPr>
    </xdr:pic>
    <xdr:clientData/>
  </xdr:twoCellAnchor>
  <xdr:twoCellAnchor editAs="oneCell">
    <xdr:from>
      <xdr:col>0</xdr:col>
      <xdr:colOff>0</xdr:colOff>
      <xdr:row>0</xdr:row>
      <xdr:rowOff>0</xdr:rowOff>
    </xdr:from>
    <xdr:to>
      <xdr:col>1</xdr:col>
      <xdr:colOff>234315</xdr:colOff>
      <xdr:row>3</xdr:row>
      <xdr:rowOff>171450</xdr:rowOff>
    </xdr:to>
    <xdr:pic>
      <xdr:nvPicPr>
        <xdr:cNvPr id="5" name="Imatge 1">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859155" cy="720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739139</xdr:colOff>
      <xdr:row>4</xdr:row>
      <xdr:rowOff>104775</xdr:rowOff>
    </xdr:to>
    <xdr:pic>
      <xdr:nvPicPr>
        <xdr:cNvPr id="2" name="Imatge 1" descr="logo FBCNFP millor resolució.jpg">
          <a:extLst>
            <a:ext uri="{FF2B5EF4-FFF2-40B4-BE49-F238E27FC236}">
              <a16:creationId xmlns:a16="http://schemas.microsoft.com/office/drawing/2014/main" xmlns="" id="{AA5E5C31-4676-4F6B-9E64-667C4A6776D1}"/>
            </a:ext>
          </a:extLst>
        </xdr:cNvPr>
        <xdr:cNvPicPr>
          <a:picLocks noChangeAspect="1"/>
        </xdr:cNvPicPr>
      </xdr:nvPicPr>
      <xdr:blipFill>
        <a:blip xmlns:r="http://schemas.openxmlformats.org/officeDocument/2006/relationships" r:embed="rId1" cstate="print"/>
        <a:stretch>
          <a:fillRect/>
        </a:stretch>
      </xdr:blipFill>
      <xdr:spPr>
        <a:xfrm>
          <a:off x="0" y="0"/>
          <a:ext cx="952499" cy="836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248241</xdr:colOff>
      <xdr:row>3</xdr:row>
      <xdr:rowOff>172636</xdr:rowOff>
    </xdr:to>
    <xdr:pic>
      <xdr:nvPicPr>
        <xdr:cNvPr id="2" name="Imatge 1" descr="logo FBCNFP millor resolució.jpg">
          <a:extLst>
            <a:ext uri="{FF2B5EF4-FFF2-40B4-BE49-F238E27FC236}">
              <a16:creationId xmlns:a16="http://schemas.microsoft.com/office/drawing/2014/main" xmlns="" id="{6704A7E1-49CA-4EB7-AD3C-F4F4E133A4A9}"/>
            </a:ext>
          </a:extLst>
        </xdr:cNvPr>
        <xdr:cNvPicPr>
          <a:picLocks noChangeAspect="1"/>
        </xdr:cNvPicPr>
      </xdr:nvPicPr>
      <xdr:blipFill>
        <a:blip xmlns:r="http://schemas.openxmlformats.org/officeDocument/2006/relationships" r:embed="rId1" cstate="print"/>
        <a:stretch>
          <a:fillRect/>
        </a:stretch>
      </xdr:blipFill>
      <xdr:spPr>
        <a:xfrm>
          <a:off x="0" y="0"/>
          <a:ext cx="857841" cy="721276"/>
        </a:xfrm>
        <a:prstGeom prst="rect">
          <a:avLst/>
        </a:prstGeom>
      </xdr:spPr>
    </xdr:pic>
    <xdr:clientData/>
  </xdr:twoCellAnchor>
  <xdr:twoCellAnchor editAs="oneCell">
    <xdr:from>
      <xdr:col>1</xdr:col>
      <xdr:colOff>441961</xdr:colOff>
      <xdr:row>0</xdr:row>
      <xdr:rowOff>0</xdr:rowOff>
    </xdr:from>
    <xdr:to>
      <xdr:col>8</xdr:col>
      <xdr:colOff>83821</xdr:colOff>
      <xdr:row>6</xdr:row>
      <xdr:rowOff>63765</xdr:rowOff>
    </xdr:to>
    <xdr:pic>
      <xdr:nvPicPr>
        <xdr:cNvPr id="4" name="Imagen 3">
          <a:extLst>
            <a:ext uri="{FF2B5EF4-FFF2-40B4-BE49-F238E27FC236}">
              <a16:creationId xmlns:a16="http://schemas.microsoft.com/office/drawing/2014/main" xmlns="" id="{6C96909E-6ADB-4973-B4BD-AA44D610E9D3}"/>
            </a:ext>
          </a:extLst>
        </xdr:cNvPr>
        <xdr:cNvPicPr>
          <a:picLocks noChangeAspect="1"/>
        </xdr:cNvPicPr>
      </xdr:nvPicPr>
      <xdr:blipFill>
        <a:blip xmlns:r="http://schemas.openxmlformats.org/officeDocument/2006/relationships" r:embed="rId2"/>
        <a:stretch>
          <a:fillRect/>
        </a:stretch>
      </xdr:blipFill>
      <xdr:spPr>
        <a:xfrm>
          <a:off x="1051561" y="0"/>
          <a:ext cx="3154680" cy="11610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67</xdr:row>
      <xdr:rowOff>53340</xdr:rowOff>
    </xdr:from>
    <xdr:to>
      <xdr:col>7</xdr:col>
      <xdr:colOff>168598</xdr:colOff>
      <xdr:row>84</xdr:row>
      <xdr:rowOff>122257</xdr:rowOff>
    </xdr:to>
    <xdr:pic>
      <xdr:nvPicPr>
        <xdr:cNvPr id="14" name="13 Imagen">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
        <a:stretch>
          <a:fillRect/>
        </a:stretch>
      </xdr:blipFill>
      <xdr:spPr>
        <a:xfrm>
          <a:off x="304800" y="13449300"/>
          <a:ext cx="4870586" cy="3177877"/>
        </a:xfrm>
        <a:prstGeom prst="rect">
          <a:avLst/>
        </a:prstGeom>
      </xdr:spPr>
    </xdr:pic>
    <xdr:clientData/>
  </xdr:twoCellAnchor>
  <xdr:twoCellAnchor editAs="oneCell">
    <xdr:from>
      <xdr:col>1</xdr:col>
      <xdr:colOff>7619</xdr:colOff>
      <xdr:row>100</xdr:row>
      <xdr:rowOff>205740</xdr:rowOff>
    </xdr:from>
    <xdr:to>
      <xdr:col>7</xdr:col>
      <xdr:colOff>212728</xdr:colOff>
      <xdr:row>118</xdr:row>
      <xdr:rowOff>152400</xdr:rowOff>
    </xdr:to>
    <xdr:pic>
      <xdr:nvPicPr>
        <xdr:cNvPr id="16" name="15 Imagen">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2"/>
        <a:stretch>
          <a:fillRect/>
        </a:stretch>
      </xdr:blipFill>
      <xdr:spPr>
        <a:xfrm>
          <a:off x="220979" y="18173700"/>
          <a:ext cx="4990469" cy="3261360"/>
        </a:xfrm>
        <a:prstGeom prst="rect">
          <a:avLst/>
        </a:prstGeom>
      </xdr:spPr>
    </xdr:pic>
    <xdr:clientData/>
  </xdr:twoCellAnchor>
  <xdr:twoCellAnchor editAs="oneCell">
    <xdr:from>
      <xdr:col>1</xdr:col>
      <xdr:colOff>0</xdr:colOff>
      <xdr:row>135</xdr:row>
      <xdr:rowOff>22860</xdr:rowOff>
    </xdr:from>
    <xdr:to>
      <xdr:col>9</xdr:col>
      <xdr:colOff>276315</xdr:colOff>
      <xdr:row>153</xdr:row>
      <xdr:rowOff>20056</xdr:rowOff>
    </xdr:to>
    <xdr:pic>
      <xdr:nvPicPr>
        <xdr:cNvPr id="18" name="17 Imagen">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3"/>
        <a:stretch>
          <a:fillRect/>
        </a:stretch>
      </xdr:blipFill>
      <xdr:spPr>
        <a:xfrm>
          <a:off x="213360" y="23995380"/>
          <a:ext cx="6639464" cy="3289036"/>
        </a:xfrm>
        <a:prstGeom prst="rect">
          <a:avLst/>
        </a:prstGeom>
      </xdr:spPr>
    </xdr:pic>
    <xdr:clientData/>
  </xdr:twoCellAnchor>
  <xdr:twoCellAnchor editAs="oneCell">
    <xdr:from>
      <xdr:col>0</xdr:col>
      <xdr:colOff>213359</xdr:colOff>
      <xdr:row>155</xdr:row>
      <xdr:rowOff>182879</xdr:rowOff>
    </xdr:from>
    <xdr:to>
      <xdr:col>9</xdr:col>
      <xdr:colOff>217639</xdr:colOff>
      <xdr:row>173</xdr:row>
      <xdr:rowOff>38100</xdr:rowOff>
    </xdr:to>
    <xdr:pic>
      <xdr:nvPicPr>
        <xdr:cNvPr id="20" name="19 Imagen">
          <a:extLst>
            <a:ext uri="{FF2B5EF4-FFF2-40B4-BE49-F238E27FC236}">
              <a16:creationId xmlns:a16="http://schemas.microsoft.com/office/drawing/2014/main" xmlns="" id="{00000000-0008-0000-0300-000014000000}"/>
            </a:ext>
          </a:extLst>
        </xdr:cNvPr>
        <xdr:cNvPicPr>
          <a:picLocks noChangeAspect="1"/>
        </xdr:cNvPicPr>
      </xdr:nvPicPr>
      <xdr:blipFill>
        <a:blip xmlns:r="http://schemas.openxmlformats.org/officeDocument/2006/relationships" r:embed="rId4"/>
        <a:stretch>
          <a:fillRect/>
        </a:stretch>
      </xdr:blipFill>
      <xdr:spPr>
        <a:xfrm>
          <a:off x="213359" y="27812999"/>
          <a:ext cx="6580789" cy="3147061"/>
        </a:xfrm>
        <a:prstGeom prst="rect">
          <a:avLst/>
        </a:prstGeom>
      </xdr:spPr>
    </xdr:pic>
    <xdr:clientData/>
  </xdr:twoCellAnchor>
  <xdr:twoCellAnchor editAs="oneCell">
    <xdr:from>
      <xdr:col>0</xdr:col>
      <xdr:colOff>0</xdr:colOff>
      <xdr:row>0</xdr:row>
      <xdr:rowOff>0</xdr:rowOff>
    </xdr:from>
    <xdr:to>
      <xdr:col>1</xdr:col>
      <xdr:colOff>644481</xdr:colOff>
      <xdr:row>3</xdr:row>
      <xdr:rowOff>172636</xdr:rowOff>
    </xdr:to>
    <xdr:pic>
      <xdr:nvPicPr>
        <xdr:cNvPr id="21" name="Imatge 1" descr="logo FBCNFP millor resolució.jpg">
          <a:extLst>
            <a:ext uri="{FF2B5EF4-FFF2-40B4-BE49-F238E27FC236}">
              <a16:creationId xmlns:a16="http://schemas.microsoft.com/office/drawing/2014/main" xmlns="" id="{00000000-0008-0000-0300-000015000000}"/>
            </a:ext>
          </a:extLst>
        </xdr:cNvPr>
        <xdr:cNvPicPr>
          <a:picLocks noChangeAspect="1"/>
        </xdr:cNvPicPr>
      </xdr:nvPicPr>
      <xdr:blipFill>
        <a:blip xmlns:r="http://schemas.openxmlformats.org/officeDocument/2006/relationships" r:embed="rId5" cstate="print"/>
        <a:stretch>
          <a:fillRect/>
        </a:stretch>
      </xdr:blipFill>
      <xdr:spPr>
        <a:xfrm>
          <a:off x="0" y="0"/>
          <a:ext cx="851546" cy="744136"/>
        </a:xfrm>
        <a:prstGeom prst="rect">
          <a:avLst/>
        </a:prstGeom>
      </xdr:spPr>
    </xdr:pic>
    <xdr:clientData/>
  </xdr:twoCellAnchor>
  <xdr:twoCellAnchor editAs="oneCell">
    <xdr:from>
      <xdr:col>0</xdr:col>
      <xdr:colOff>152400</xdr:colOff>
      <xdr:row>34</xdr:row>
      <xdr:rowOff>19878</xdr:rowOff>
    </xdr:from>
    <xdr:to>
      <xdr:col>7</xdr:col>
      <xdr:colOff>160981</xdr:colOff>
      <xdr:row>50</xdr:row>
      <xdr:rowOff>114300</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6"/>
        <a:stretch>
          <a:fillRect/>
        </a:stretch>
      </xdr:blipFill>
      <xdr:spPr>
        <a:xfrm>
          <a:off x="152400" y="5338638"/>
          <a:ext cx="5015369" cy="3020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739487</xdr:colOff>
      <xdr:row>4</xdr:row>
      <xdr:rowOff>1681</xdr:rowOff>
    </xdr:to>
    <xdr:pic>
      <xdr:nvPicPr>
        <xdr:cNvPr id="2" name="Imatge 1" descr="logo FBCNFP millor resolució.jp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98611</xdr:colOff>
      <xdr:row>47</xdr:row>
      <xdr:rowOff>161365</xdr:rowOff>
    </xdr:from>
    <xdr:to>
      <xdr:col>1</xdr:col>
      <xdr:colOff>5066575</xdr:colOff>
      <xdr:row>72</xdr:row>
      <xdr:rowOff>92899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98611" y="9601200"/>
          <a:ext cx="5084505" cy="4413887"/>
        </a:xfrm>
        <a:prstGeom prst="rect">
          <a:avLst/>
        </a:prstGeom>
      </xdr:spPr>
    </xdr:pic>
    <xdr:clientData/>
  </xdr:twoCellAnchor>
  <xdr:twoCellAnchor editAs="oneCell">
    <xdr:from>
      <xdr:col>0</xdr:col>
      <xdr:colOff>107577</xdr:colOff>
      <xdr:row>76</xdr:row>
      <xdr:rowOff>8967</xdr:rowOff>
    </xdr:from>
    <xdr:to>
      <xdr:col>1</xdr:col>
      <xdr:colOff>5026564</xdr:colOff>
      <xdr:row>100</xdr:row>
      <xdr:rowOff>35859</xdr:rowOff>
    </xdr:to>
    <xdr:pic>
      <xdr:nvPicPr>
        <xdr:cNvPr id="7" name="Imagen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3"/>
        <a:stretch>
          <a:fillRect/>
        </a:stretch>
      </xdr:blipFill>
      <xdr:spPr>
        <a:xfrm>
          <a:off x="107577" y="14648332"/>
          <a:ext cx="5035528" cy="4329951"/>
        </a:xfrm>
        <a:prstGeom prst="rect">
          <a:avLst/>
        </a:prstGeom>
      </xdr:spPr>
    </xdr:pic>
    <xdr:clientData/>
  </xdr:twoCellAnchor>
  <xdr:twoCellAnchor editAs="oneCell">
    <xdr:from>
      <xdr:col>0</xdr:col>
      <xdr:colOff>107576</xdr:colOff>
      <xdr:row>177</xdr:row>
      <xdr:rowOff>44822</xdr:rowOff>
    </xdr:from>
    <xdr:to>
      <xdr:col>2</xdr:col>
      <xdr:colOff>631646</xdr:colOff>
      <xdr:row>200</xdr:row>
      <xdr:rowOff>170338</xdr:rowOff>
    </xdr:to>
    <xdr:pic>
      <xdr:nvPicPr>
        <xdr:cNvPr id="8" name="Imagen 7">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4"/>
        <a:stretch>
          <a:fillRect/>
        </a:stretch>
      </xdr:blipFill>
      <xdr:spPr>
        <a:xfrm>
          <a:off x="107576" y="32972187"/>
          <a:ext cx="6127011" cy="4249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3</xdr:row>
      <xdr:rowOff>171450</xdr:rowOff>
    </xdr:to>
    <xdr:pic>
      <xdr:nvPicPr>
        <xdr:cNvPr id="3" name="Imatge 2" descr="logo FBCNFP millor resolució.jpg">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15240</xdr:colOff>
      <xdr:row>38</xdr:row>
      <xdr:rowOff>22860</xdr:rowOff>
    </xdr:from>
    <xdr:to>
      <xdr:col>3</xdr:col>
      <xdr:colOff>544737</xdr:colOff>
      <xdr:row>60</xdr:row>
      <xdr:rowOff>22859</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a:stretch>
          <a:fillRect/>
        </a:stretch>
      </xdr:blipFill>
      <xdr:spPr>
        <a:xfrm>
          <a:off x="144780" y="7162800"/>
          <a:ext cx="5299617" cy="4023359"/>
        </a:xfrm>
        <a:prstGeom prst="rect">
          <a:avLst/>
        </a:prstGeom>
      </xdr:spPr>
    </xdr:pic>
    <xdr:clientData/>
  </xdr:twoCellAnchor>
  <xdr:twoCellAnchor editAs="oneCell">
    <xdr:from>
      <xdr:col>1</xdr:col>
      <xdr:colOff>0</xdr:colOff>
      <xdr:row>72</xdr:row>
      <xdr:rowOff>175260</xdr:rowOff>
    </xdr:from>
    <xdr:to>
      <xdr:col>3</xdr:col>
      <xdr:colOff>739140</xdr:colOff>
      <xdr:row>86</xdr:row>
      <xdr:rowOff>132509</xdr:rowOff>
    </xdr:to>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3"/>
        <a:stretch>
          <a:fillRect/>
        </a:stretch>
      </xdr:blipFill>
      <xdr:spPr>
        <a:xfrm>
          <a:off x="129540" y="14127480"/>
          <a:ext cx="5509260" cy="25556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3</xdr:row>
      <xdr:rowOff>161925</xdr:rowOff>
    </xdr:to>
    <xdr:pic>
      <xdr:nvPicPr>
        <xdr:cNvPr id="2" name="Imatge 1" descr="logo FBCNFP millor resolució.jp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15240</xdr:colOff>
      <xdr:row>8</xdr:row>
      <xdr:rowOff>22860</xdr:rowOff>
    </xdr:from>
    <xdr:to>
      <xdr:col>6</xdr:col>
      <xdr:colOff>443925</xdr:colOff>
      <xdr:row>22</xdr:row>
      <xdr:rowOff>114546</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a:stretch>
          <a:fillRect/>
        </a:stretch>
      </xdr:blipFill>
      <xdr:spPr>
        <a:xfrm>
          <a:off x="144780" y="1516380"/>
          <a:ext cx="5084505" cy="2834886"/>
        </a:xfrm>
        <a:prstGeom prst="rect">
          <a:avLst/>
        </a:prstGeom>
      </xdr:spPr>
    </xdr:pic>
    <xdr:clientData/>
  </xdr:twoCellAnchor>
  <xdr:twoCellAnchor editAs="oneCell">
    <xdr:from>
      <xdr:col>1</xdr:col>
      <xdr:colOff>15240</xdr:colOff>
      <xdr:row>40</xdr:row>
      <xdr:rowOff>0</xdr:rowOff>
    </xdr:from>
    <xdr:to>
      <xdr:col>7</xdr:col>
      <xdr:colOff>9606</xdr:colOff>
      <xdr:row>54</xdr:row>
      <xdr:rowOff>177021</xdr:rowOff>
    </xdr:to>
    <xdr:pic>
      <xdr:nvPicPr>
        <xdr:cNvPr id="7" name="Imagen 6">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3"/>
        <a:stretch>
          <a:fillRect/>
        </a:stretch>
      </xdr:blipFill>
      <xdr:spPr>
        <a:xfrm>
          <a:off x="144780" y="7231380"/>
          <a:ext cx="5328366" cy="2737341"/>
        </a:xfrm>
        <a:prstGeom prst="rect">
          <a:avLst/>
        </a:prstGeom>
      </xdr:spPr>
    </xdr:pic>
    <xdr:clientData/>
  </xdr:twoCellAnchor>
  <xdr:twoCellAnchor editAs="oneCell">
    <xdr:from>
      <xdr:col>1</xdr:col>
      <xdr:colOff>7620</xdr:colOff>
      <xdr:row>58</xdr:row>
      <xdr:rowOff>0</xdr:rowOff>
    </xdr:from>
    <xdr:to>
      <xdr:col>7</xdr:col>
      <xdr:colOff>548640</xdr:colOff>
      <xdr:row>74</xdr:row>
      <xdr:rowOff>8213</xdr:rowOff>
    </xdr:to>
    <xdr:pic>
      <xdr:nvPicPr>
        <xdr:cNvPr id="10" name="Imagen 9">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4"/>
        <a:stretch>
          <a:fillRect/>
        </a:stretch>
      </xdr:blipFill>
      <xdr:spPr>
        <a:xfrm>
          <a:off x="137160" y="10888980"/>
          <a:ext cx="5875020" cy="2934293"/>
        </a:xfrm>
        <a:prstGeom prst="rect">
          <a:avLst/>
        </a:prstGeom>
      </xdr:spPr>
    </xdr:pic>
    <xdr:clientData/>
  </xdr:twoCellAnchor>
  <xdr:twoCellAnchor editAs="oneCell">
    <xdr:from>
      <xdr:col>1</xdr:col>
      <xdr:colOff>0</xdr:colOff>
      <xdr:row>83</xdr:row>
      <xdr:rowOff>167640</xdr:rowOff>
    </xdr:from>
    <xdr:to>
      <xdr:col>7</xdr:col>
      <xdr:colOff>878362</xdr:colOff>
      <xdr:row>97</xdr:row>
      <xdr:rowOff>167862</xdr:rowOff>
    </xdr:to>
    <xdr:pic>
      <xdr:nvPicPr>
        <xdr:cNvPr id="11" name="Imagen 10">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5"/>
        <a:stretch>
          <a:fillRect/>
        </a:stretch>
      </xdr:blipFill>
      <xdr:spPr>
        <a:xfrm>
          <a:off x="129540" y="15628620"/>
          <a:ext cx="6212362" cy="25605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752475</xdr:colOff>
      <xdr:row>3</xdr:row>
      <xdr:rowOff>171450</xdr:rowOff>
    </xdr:to>
    <xdr:pic>
      <xdr:nvPicPr>
        <xdr:cNvPr id="2" name="Imatge 1" descr="logo FBCNFP millor resolució.jp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60960</xdr:colOff>
      <xdr:row>8</xdr:row>
      <xdr:rowOff>30481</xdr:rowOff>
    </xdr:from>
    <xdr:to>
      <xdr:col>8</xdr:col>
      <xdr:colOff>62742</xdr:colOff>
      <xdr:row>25</xdr:row>
      <xdr:rowOff>1</xdr:rowOff>
    </xdr:to>
    <xdr:pic>
      <xdr:nvPicPr>
        <xdr:cNvPr id="5" name="Imagen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2"/>
        <a:stretch>
          <a:fillRect/>
        </a:stretch>
      </xdr:blipFill>
      <xdr:spPr>
        <a:xfrm>
          <a:off x="60960" y="1493521"/>
          <a:ext cx="5274822" cy="3078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855593" cy="705629"/>
    <xdr:pic>
      <xdr:nvPicPr>
        <xdr:cNvPr id="2" name="Imatge 1" descr="logo FBCNFP millor resolució.jpg">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855593" cy="705629"/>
        </a:xfrm>
        <a:prstGeom prst="rect">
          <a:avLst/>
        </a:prstGeom>
      </xdr:spPr>
    </xdr:pic>
    <xdr:clientData/>
  </xdr:oneCellAnchor>
  <xdr:oneCellAnchor>
    <xdr:from>
      <xdr:col>0</xdr:col>
      <xdr:colOff>75224</xdr:colOff>
      <xdr:row>7</xdr:row>
      <xdr:rowOff>170333</xdr:rowOff>
    </xdr:from>
    <xdr:ext cx="6271787" cy="4517034"/>
    <xdr:pic>
      <xdr:nvPicPr>
        <xdr:cNvPr id="3" name="Imagen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24" y="1425392"/>
          <a:ext cx="6271787" cy="45170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865947" cy="728041"/>
    <xdr:pic>
      <xdr:nvPicPr>
        <xdr:cNvPr id="2" name="Imatge 2" descr="logo FBCNFP millor resolució.jpg">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865947" cy="728041"/>
        </a:xfrm>
        <a:prstGeom prst="rect">
          <a:avLst/>
        </a:prstGeom>
      </xdr:spPr>
    </xdr:pic>
    <xdr:clientData/>
  </xdr:oneCellAnchor>
  <xdr:oneCellAnchor>
    <xdr:from>
      <xdr:col>0</xdr:col>
      <xdr:colOff>93784</xdr:colOff>
      <xdr:row>19</xdr:row>
      <xdr:rowOff>156504</xdr:rowOff>
    </xdr:from>
    <xdr:ext cx="3818002" cy="2068103"/>
    <xdr:pic>
      <xdr:nvPicPr>
        <xdr:cNvPr id="3" name="Imagen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a:stretch>
          <a:fillRect/>
        </a:stretch>
      </xdr:blipFill>
      <xdr:spPr>
        <a:xfrm>
          <a:off x="93784" y="3631224"/>
          <a:ext cx="3818002" cy="2068103"/>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54" sqref="T54"/>
    </sheetView>
  </sheetViews>
  <sheetFormatPr baseColWidth="10" defaultColWidth="9.140625" defaultRowHeight="15" x14ac:dyDescent="0.25"/>
  <cols>
    <col min="1" max="16384" width="9.140625" style="1"/>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337"/>
  <sheetViews>
    <sheetView zoomScale="85" zoomScaleNormal="85" workbookViewId="0">
      <selection activeCell="Q1" sqref="Q1"/>
    </sheetView>
  </sheetViews>
  <sheetFormatPr baseColWidth="10" defaultColWidth="9.140625" defaultRowHeight="15" x14ac:dyDescent="0.25"/>
  <cols>
    <col min="1" max="1" width="3.28515625" style="1" customWidth="1"/>
    <col min="2" max="2" width="90.7109375" style="1" customWidth="1"/>
    <col min="3" max="3" width="8.85546875" style="1" customWidth="1"/>
    <col min="4" max="16384" width="9.140625" style="1"/>
  </cols>
  <sheetData>
    <row r="4" spans="1:2" ht="14.45" x14ac:dyDescent="0.3">
      <c r="B4" s="218"/>
    </row>
    <row r="7" spans="1:2" ht="18" x14ac:dyDescent="0.35">
      <c r="A7" s="219"/>
      <c r="B7" s="220" t="s">
        <v>339</v>
      </c>
    </row>
    <row r="8" spans="1:2" ht="15.6" x14ac:dyDescent="0.3">
      <c r="B8" s="221"/>
    </row>
    <row r="9" spans="1:2" ht="15.75" x14ac:dyDescent="0.25">
      <c r="B9" s="221" t="s">
        <v>340</v>
      </c>
    </row>
    <row r="10" spans="1:2" ht="15.75" x14ac:dyDescent="0.25">
      <c r="B10" s="221" t="s">
        <v>341</v>
      </c>
    </row>
    <row r="11" spans="1:2" ht="15.75" x14ac:dyDescent="0.25">
      <c r="B11" s="221" t="s">
        <v>342</v>
      </c>
    </row>
    <row r="12" spans="1:2" ht="15.75" x14ac:dyDescent="0.25">
      <c r="B12" s="221" t="s">
        <v>343</v>
      </c>
    </row>
    <row r="13" spans="1:2" ht="15.75" x14ac:dyDescent="0.25">
      <c r="B13" s="221" t="s">
        <v>344</v>
      </c>
    </row>
    <row r="14" spans="1:2" ht="15.6" x14ac:dyDescent="0.3">
      <c r="B14" s="221" t="s">
        <v>345</v>
      </c>
    </row>
    <row r="15" spans="1:2" ht="15.6" x14ac:dyDescent="0.3">
      <c r="B15" s="221" t="s">
        <v>346</v>
      </c>
    </row>
    <row r="16" spans="1:2" ht="15.75" x14ac:dyDescent="0.25">
      <c r="B16" s="221" t="s">
        <v>347</v>
      </c>
    </row>
    <row r="17" spans="2:2" ht="15.75" x14ac:dyDescent="0.25">
      <c r="B17" s="221" t="s">
        <v>348</v>
      </c>
    </row>
    <row r="18" spans="2:2" ht="17.25" customHeight="1" x14ac:dyDescent="0.3">
      <c r="B18" s="221" t="s">
        <v>346</v>
      </c>
    </row>
    <row r="19" spans="2:2" ht="15.75" x14ac:dyDescent="0.25">
      <c r="B19" s="221" t="s">
        <v>349</v>
      </c>
    </row>
    <row r="20" spans="2:2" ht="15.6" x14ac:dyDescent="0.3">
      <c r="B20" s="221" t="s">
        <v>350</v>
      </c>
    </row>
    <row r="21" spans="2:2" ht="15.6" x14ac:dyDescent="0.3">
      <c r="B21" s="221" t="s">
        <v>346</v>
      </c>
    </row>
    <row r="22" spans="2:2" ht="15.75" x14ac:dyDescent="0.25">
      <c r="B22" s="221" t="s">
        <v>351</v>
      </c>
    </row>
    <row r="23" spans="2:2" ht="15.75" x14ac:dyDescent="0.25">
      <c r="B23" s="221" t="s">
        <v>352</v>
      </c>
    </row>
    <row r="24" spans="2:2" ht="15.75" x14ac:dyDescent="0.25">
      <c r="B24" s="221" t="s">
        <v>353</v>
      </c>
    </row>
    <row r="25" spans="2:2" ht="15.6" x14ac:dyDescent="0.3">
      <c r="B25" s="221" t="s">
        <v>354</v>
      </c>
    </row>
    <row r="26" spans="2:2" ht="15.6" x14ac:dyDescent="0.3">
      <c r="B26" s="221" t="s">
        <v>346</v>
      </c>
    </row>
    <row r="27" spans="2:2" ht="15.75" x14ac:dyDescent="0.25">
      <c r="B27" s="221" t="s">
        <v>355</v>
      </c>
    </row>
    <row r="28" spans="2:2" ht="15.75" x14ac:dyDescent="0.25">
      <c r="B28" s="221" t="s">
        <v>356</v>
      </c>
    </row>
    <row r="29" spans="2:2" ht="15.75" x14ac:dyDescent="0.25">
      <c r="B29" s="221" t="s">
        <v>357</v>
      </c>
    </row>
    <row r="30" spans="2:2" ht="15.75" x14ac:dyDescent="0.25">
      <c r="B30" s="221" t="s">
        <v>358</v>
      </c>
    </row>
    <row r="31" spans="2:2" ht="15.6" x14ac:dyDescent="0.3">
      <c r="B31" s="221" t="s">
        <v>359</v>
      </c>
    </row>
    <row r="32" spans="2:2" ht="15.75" x14ac:dyDescent="0.25">
      <c r="B32" s="221" t="s">
        <v>360</v>
      </c>
    </row>
    <row r="33" spans="2:2" ht="15.75" x14ac:dyDescent="0.25">
      <c r="B33" s="221" t="s">
        <v>361</v>
      </c>
    </row>
    <row r="34" spans="2:2" ht="15.75" x14ac:dyDescent="0.25">
      <c r="B34" s="221" t="s">
        <v>362</v>
      </c>
    </row>
    <row r="35" spans="2:2" ht="15.6" x14ac:dyDescent="0.3">
      <c r="B35" s="221" t="s">
        <v>346</v>
      </c>
    </row>
    <row r="36" spans="2:2" ht="15.75" x14ac:dyDescent="0.25">
      <c r="B36" s="221" t="s">
        <v>363</v>
      </c>
    </row>
    <row r="37" spans="2:2" ht="15.75" x14ac:dyDescent="0.25">
      <c r="B37" s="221" t="s">
        <v>364</v>
      </c>
    </row>
    <row r="38" spans="2:2" ht="15.6" x14ac:dyDescent="0.3">
      <c r="B38" s="221" t="s">
        <v>346</v>
      </c>
    </row>
    <row r="39" spans="2:2" ht="15.75" x14ac:dyDescent="0.25">
      <c r="B39" s="221" t="s">
        <v>365</v>
      </c>
    </row>
    <row r="40" spans="2:2" ht="15.75" x14ac:dyDescent="0.25">
      <c r="B40" s="221" t="s">
        <v>366</v>
      </c>
    </row>
    <row r="41" spans="2:2" ht="15.75" x14ac:dyDescent="0.25">
      <c r="B41" s="221" t="s">
        <v>367</v>
      </c>
    </row>
    <row r="42" spans="2:2" ht="15.75" x14ac:dyDescent="0.25">
      <c r="B42" s="221" t="s">
        <v>368</v>
      </c>
    </row>
    <row r="43" spans="2:2" ht="15.6" x14ac:dyDescent="0.3">
      <c r="B43" s="221" t="s">
        <v>369</v>
      </c>
    </row>
    <row r="44" spans="2:2" ht="15.75" x14ac:dyDescent="0.25">
      <c r="B44" s="221" t="s">
        <v>370</v>
      </c>
    </row>
    <row r="45" spans="2:2" ht="15.75" x14ac:dyDescent="0.25">
      <c r="B45" s="221" t="s">
        <v>371</v>
      </c>
    </row>
    <row r="46" spans="2:2" ht="15.75" x14ac:dyDescent="0.25">
      <c r="B46" s="221" t="s">
        <v>372</v>
      </c>
    </row>
    <row r="47" spans="2:2" ht="15.75" x14ac:dyDescent="0.25">
      <c r="B47" s="221" t="s">
        <v>346</v>
      </c>
    </row>
    <row r="48" spans="2:2" ht="15.75" x14ac:dyDescent="0.25">
      <c r="B48" s="221" t="s">
        <v>373</v>
      </c>
    </row>
    <row r="49" spans="2:2" ht="15.75" x14ac:dyDescent="0.25">
      <c r="B49" s="221" t="s">
        <v>374</v>
      </c>
    </row>
    <row r="50" spans="2:2" ht="15.75" x14ac:dyDescent="0.25">
      <c r="B50" s="221" t="s">
        <v>346</v>
      </c>
    </row>
    <row r="51" spans="2:2" ht="15.75" x14ac:dyDescent="0.25">
      <c r="B51" s="221" t="s">
        <v>375</v>
      </c>
    </row>
    <row r="52" spans="2:2" ht="15.75" x14ac:dyDescent="0.25">
      <c r="B52" s="221" t="s">
        <v>376</v>
      </c>
    </row>
    <row r="53" spans="2:2" ht="15.75" x14ac:dyDescent="0.25">
      <c r="B53" s="221" t="s">
        <v>377</v>
      </c>
    </row>
    <row r="54" spans="2:2" ht="15.75" x14ac:dyDescent="0.25">
      <c r="B54" s="221" t="s">
        <v>378</v>
      </c>
    </row>
    <row r="55" spans="2:2" ht="15.75" x14ac:dyDescent="0.25">
      <c r="B55" s="221" t="s">
        <v>379</v>
      </c>
    </row>
    <row r="56" spans="2:2" ht="15.75" x14ac:dyDescent="0.25">
      <c r="B56" s="221" t="s">
        <v>346</v>
      </c>
    </row>
    <row r="57" spans="2:2" ht="15.75" x14ac:dyDescent="0.25">
      <c r="B57" s="221" t="s">
        <v>380</v>
      </c>
    </row>
    <row r="58" spans="2:2" ht="15.75" x14ac:dyDescent="0.25">
      <c r="B58" s="221" t="s">
        <v>381</v>
      </c>
    </row>
    <row r="59" spans="2:2" ht="15.75" x14ac:dyDescent="0.25">
      <c r="B59" s="221" t="s">
        <v>382</v>
      </c>
    </row>
    <row r="60" spans="2:2" ht="15.75" x14ac:dyDescent="0.25">
      <c r="B60" s="221" t="s">
        <v>383</v>
      </c>
    </row>
    <row r="61" spans="2:2" ht="15.75" x14ac:dyDescent="0.25">
      <c r="B61" s="221" t="s">
        <v>346</v>
      </c>
    </row>
    <row r="62" spans="2:2" ht="15.75" x14ac:dyDescent="0.25">
      <c r="B62" s="221" t="s">
        <v>384</v>
      </c>
    </row>
    <row r="63" spans="2:2" ht="15.75" x14ac:dyDescent="0.25">
      <c r="B63" s="221" t="s">
        <v>385</v>
      </c>
    </row>
    <row r="64" spans="2:2" ht="15.75" x14ac:dyDescent="0.25">
      <c r="B64" s="221" t="s">
        <v>386</v>
      </c>
    </row>
    <row r="65" spans="2:2" ht="15.75" x14ac:dyDescent="0.25">
      <c r="B65" s="221" t="s">
        <v>387</v>
      </c>
    </row>
    <row r="66" spans="2:2" ht="15.75" x14ac:dyDescent="0.25">
      <c r="B66" s="221" t="s">
        <v>388</v>
      </c>
    </row>
    <row r="67" spans="2:2" ht="15.75" x14ac:dyDescent="0.25">
      <c r="B67" s="221" t="s">
        <v>346</v>
      </c>
    </row>
    <row r="68" spans="2:2" ht="15.75" x14ac:dyDescent="0.25">
      <c r="B68" s="221" t="s">
        <v>389</v>
      </c>
    </row>
    <row r="69" spans="2:2" ht="15.75" x14ac:dyDescent="0.25">
      <c r="B69" s="221" t="s">
        <v>390</v>
      </c>
    </row>
    <row r="70" spans="2:2" ht="15.75" x14ac:dyDescent="0.25">
      <c r="B70" s="221" t="s">
        <v>346</v>
      </c>
    </row>
    <row r="71" spans="2:2" ht="15.75" x14ac:dyDescent="0.25">
      <c r="B71" s="221" t="s">
        <v>391</v>
      </c>
    </row>
    <row r="72" spans="2:2" ht="15.75" x14ac:dyDescent="0.25">
      <c r="B72" s="221" t="s">
        <v>392</v>
      </c>
    </row>
    <row r="73" spans="2:2" ht="15.75" x14ac:dyDescent="0.25">
      <c r="B73" s="221" t="s">
        <v>393</v>
      </c>
    </row>
    <row r="74" spans="2:2" ht="15.75" x14ac:dyDescent="0.25">
      <c r="B74" s="221" t="s">
        <v>394</v>
      </c>
    </row>
    <row r="75" spans="2:2" ht="15.75" x14ac:dyDescent="0.25">
      <c r="B75" s="221" t="s">
        <v>395</v>
      </c>
    </row>
    <row r="76" spans="2:2" ht="15.75" x14ac:dyDescent="0.25">
      <c r="B76" s="221" t="s">
        <v>346</v>
      </c>
    </row>
    <row r="77" spans="2:2" ht="15.75" x14ac:dyDescent="0.25">
      <c r="B77" s="221" t="s">
        <v>396</v>
      </c>
    </row>
    <row r="78" spans="2:2" ht="15.75" x14ac:dyDescent="0.25">
      <c r="B78" s="221" t="s">
        <v>397</v>
      </c>
    </row>
    <row r="79" spans="2:2" ht="15.75" x14ac:dyDescent="0.25">
      <c r="B79" s="221" t="s">
        <v>398</v>
      </c>
    </row>
    <row r="80" spans="2:2" ht="15.75" x14ac:dyDescent="0.25">
      <c r="B80" s="221" t="s">
        <v>399</v>
      </c>
    </row>
    <row r="81" spans="2:2" ht="15.75" x14ac:dyDescent="0.25">
      <c r="B81" s="221" t="s">
        <v>400</v>
      </c>
    </row>
    <row r="82" spans="2:2" ht="15.75" x14ac:dyDescent="0.25">
      <c r="B82" s="221" t="s">
        <v>401</v>
      </c>
    </row>
    <row r="83" spans="2:2" ht="15.75" x14ac:dyDescent="0.25">
      <c r="B83" s="221" t="s">
        <v>346</v>
      </c>
    </row>
    <row r="84" spans="2:2" ht="15.75" x14ac:dyDescent="0.25">
      <c r="B84" s="221" t="s">
        <v>402</v>
      </c>
    </row>
    <row r="85" spans="2:2" ht="15.75" x14ac:dyDescent="0.25">
      <c r="B85" s="221" t="s">
        <v>403</v>
      </c>
    </row>
    <row r="86" spans="2:2" ht="15.75" x14ac:dyDescent="0.25">
      <c r="B86" s="221" t="s">
        <v>404</v>
      </c>
    </row>
    <row r="87" spans="2:2" ht="15.75" x14ac:dyDescent="0.25">
      <c r="B87" s="221" t="s">
        <v>346</v>
      </c>
    </row>
    <row r="88" spans="2:2" ht="15.75" x14ac:dyDescent="0.25">
      <c r="B88" s="221" t="s">
        <v>405</v>
      </c>
    </row>
    <row r="89" spans="2:2" ht="15.75" x14ac:dyDescent="0.25">
      <c r="B89" s="221" t="s">
        <v>406</v>
      </c>
    </row>
    <row r="90" spans="2:2" ht="15.75" x14ac:dyDescent="0.25">
      <c r="B90" s="221" t="s">
        <v>346</v>
      </c>
    </row>
    <row r="91" spans="2:2" ht="15.75" x14ac:dyDescent="0.25">
      <c r="B91" s="221" t="s">
        <v>407</v>
      </c>
    </row>
    <row r="92" spans="2:2" ht="15.75" x14ac:dyDescent="0.25">
      <c r="B92" s="221" t="s">
        <v>346</v>
      </c>
    </row>
    <row r="93" spans="2:2" ht="15.75" x14ac:dyDescent="0.25">
      <c r="B93" s="221" t="s">
        <v>408</v>
      </c>
    </row>
    <row r="94" spans="2:2" ht="15.75" x14ac:dyDescent="0.25">
      <c r="B94" s="221" t="s">
        <v>409</v>
      </c>
    </row>
    <row r="95" spans="2:2" ht="15.75" x14ac:dyDescent="0.25">
      <c r="B95" s="221" t="s">
        <v>410</v>
      </c>
    </row>
    <row r="96" spans="2:2" ht="15.75" x14ac:dyDescent="0.25">
      <c r="B96" s="221" t="s">
        <v>411</v>
      </c>
    </row>
    <row r="97" spans="2:2" ht="15.75" x14ac:dyDescent="0.25">
      <c r="B97" s="221" t="s">
        <v>412</v>
      </c>
    </row>
    <row r="98" spans="2:2" ht="15.75" x14ac:dyDescent="0.25">
      <c r="B98" s="221" t="s">
        <v>413</v>
      </c>
    </row>
    <row r="99" spans="2:2" ht="15.75" x14ac:dyDescent="0.25">
      <c r="B99" s="221" t="s">
        <v>414</v>
      </c>
    </row>
    <row r="100" spans="2:2" ht="15.75" x14ac:dyDescent="0.25">
      <c r="B100" s="221" t="s">
        <v>415</v>
      </c>
    </row>
    <row r="101" spans="2:2" ht="15.75" x14ac:dyDescent="0.25">
      <c r="B101" s="221" t="s">
        <v>346</v>
      </c>
    </row>
    <row r="102" spans="2:2" ht="15.75" x14ac:dyDescent="0.25">
      <c r="B102" s="221" t="s">
        <v>416</v>
      </c>
    </row>
    <row r="103" spans="2:2" ht="15.75" x14ac:dyDescent="0.25">
      <c r="B103" s="221" t="s">
        <v>417</v>
      </c>
    </row>
    <row r="104" spans="2:2" ht="15.75" x14ac:dyDescent="0.25">
      <c r="B104" s="221" t="s">
        <v>418</v>
      </c>
    </row>
    <row r="105" spans="2:2" ht="15.75" x14ac:dyDescent="0.25">
      <c r="B105" s="221" t="s">
        <v>419</v>
      </c>
    </row>
    <row r="106" spans="2:2" ht="15.75" x14ac:dyDescent="0.25">
      <c r="B106" s="221" t="s">
        <v>420</v>
      </c>
    </row>
    <row r="107" spans="2:2" ht="15.75" x14ac:dyDescent="0.25">
      <c r="B107" s="221" t="s">
        <v>421</v>
      </c>
    </row>
    <row r="108" spans="2:2" ht="15.75" x14ac:dyDescent="0.25">
      <c r="B108" s="221" t="s">
        <v>346</v>
      </c>
    </row>
    <row r="109" spans="2:2" ht="15.75" x14ac:dyDescent="0.25">
      <c r="B109" s="221" t="s">
        <v>422</v>
      </c>
    </row>
    <row r="110" spans="2:2" ht="15.75" x14ac:dyDescent="0.25">
      <c r="B110" s="221" t="s">
        <v>423</v>
      </c>
    </row>
    <row r="111" spans="2:2" ht="15.75" x14ac:dyDescent="0.25">
      <c r="B111" s="221" t="s">
        <v>424</v>
      </c>
    </row>
    <row r="112" spans="2:2" ht="15.75" x14ac:dyDescent="0.25">
      <c r="B112" s="221" t="s">
        <v>346</v>
      </c>
    </row>
    <row r="113" spans="2:2" ht="15.75" x14ac:dyDescent="0.25">
      <c r="B113" s="221" t="s">
        <v>425</v>
      </c>
    </row>
    <row r="114" spans="2:2" ht="15.75" x14ac:dyDescent="0.25">
      <c r="B114" s="221" t="s">
        <v>426</v>
      </c>
    </row>
    <row r="115" spans="2:2" ht="15.75" x14ac:dyDescent="0.25">
      <c r="B115" s="221" t="s">
        <v>427</v>
      </c>
    </row>
    <row r="116" spans="2:2" ht="15.75" x14ac:dyDescent="0.25">
      <c r="B116" s="221" t="s">
        <v>428</v>
      </c>
    </row>
    <row r="117" spans="2:2" ht="15.75" x14ac:dyDescent="0.25">
      <c r="B117" s="221" t="s">
        <v>429</v>
      </c>
    </row>
    <row r="118" spans="2:2" ht="15.75" x14ac:dyDescent="0.25">
      <c r="B118" s="221" t="s">
        <v>346</v>
      </c>
    </row>
    <row r="119" spans="2:2" ht="15.75" x14ac:dyDescent="0.25">
      <c r="B119" s="221" t="s">
        <v>430</v>
      </c>
    </row>
    <row r="120" spans="2:2" ht="15.75" x14ac:dyDescent="0.25">
      <c r="B120" s="221" t="s">
        <v>431</v>
      </c>
    </row>
    <row r="121" spans="2:2" ht="15.75" x14ac:dyDescent="0.25">
      <c r="B121" s="221" t="s">
        <v>346</v>
      </c>
    </row>
    <row r="122" spans="2:2" ht="15.75" x14ac:dyDescent="0.25">
      <c r="B122" s="221" t="s">
        <v>432</v>
      </c>
    </row>
    <row r="123" spans="2:2" ht="15.75" x14ac:dyDescent="0.25">
      <c r="B123" s="221" t="s">
        <v>433</v>
      </c>
    </row>
    <row r="124" spans="2:2" ht="15.75" x14ac:dyDescent="0.25">
      <c r="B124" s="221" t="s">
        <v>434</v>
      </c>
    </row>
    <row r="125" spans="2:2" ht="15.75" x14ac:dyDescent="0.25">
      <c r="B125" s="221" t="s">
        <v>435</v>
      </c>
    </row>
    <row r="126" spans="2:2" ht="15.75" x14ac:dyDescent="0.25">
      <c r="B126" s="221" t="s">
        <v>436</v>
      </c>
    </row>
    <row r="127" spans="2:2" ht="15.75" x14ac:dyDescent="0.25">
      <c r="B127" s="221" t="s">
        <v>437</v>
      </c>
    </row>
    <row r="128" spans="2:2" ht="15.75" x14ac:dyDescent="0.25">
      <c r="B128" s="221" t="s">
        <v>346</v>
      </c>
    </row>
    <row r="129" spans="2:2" ht="15.75" x14ac:dyDescent="0.25">
      <c r="B129" s="221" t="s">
        <v>438</v>
      </c>
    </row>
    <row r="130" spans="2:2" ht="15.75" x14ac:dyDescent="0.25">
      <c r="B130" s="221" t="s">
        <v>439</v>
      </c>
    </row>
    <row r="131" spans="2:2" ht="15.75" x14ac:dyDescent="0.25">
      <c r="B131" s="221" t="s">
        <v>346</v>
      </c>
    </row>
    <row r="132" spans="2:2" ht="15.75" x14ac:dyDescent="0.25">
      <c r="B132" s="221" t="s">
        <v>440</v>
      </c>
    </row>
    <row r="133" spans="2:2" ht="15.75" x14ac:dyDescent="0.25">
      <c r="B133" s="221" t="s">
        <v>441</v>
      </c>
    </row>
    <row r="134" spans="2:2" ht="15.75" x14ac:dyDescent="0.25">
      <c r="B134" s="221" t="s">
        <v>442</v>
      </c>
    </row>
    <row r="135" spans="2:2" ht="15.75" x14ac:dyDescent="0.25">
      <c r="B135" s="221" t="s">
        <v>443</v>
      </c>
    </row>
    <row r="136" spans="2:2" ht="15.75" x14ac:dyDescent="0.25">
      <c r="B136" s="221" t="s">
        <v>444</v>
      </c>
    </row>
    <row r="137" spans="2:2" ht="15.75" x14ac:dyDescent="0.25">
      <c r="B137" s="221" t="s">
        <v>445</v>
      </c>
    </row>
    <row r="138" spans="2:2" ht="15.75" x14ac:dyDescent="0.25">
      <c r="B138" s="221" t="s">
        <v>346</v>
      </c>
    </row>
    <row r="139" spans="2:2" ht="15.75" x14ac:dyDescent="0.25">
      <c r="B139" s="221" t="s">
        <v>446</v>
      </c>
    </row>
    <row r="140" spans="2:2" ht="15.75" x14ac:dyDescent="0.25">
      <c r="B140" s="221" t="s">
        <v>447</v>
      </c>
    </row>
    <row r="141" spans="2:2" ht="15.75" x14ac:dyDescent="0.25">
      <c r="B141" s="221" t="s">
        <v>448</v>
      </c>
    </row>
    <row r="142" spans="2:2" ht="15.75" x14ac:dyDescent="0.25">
      <c r="B142" s="221" t="s">
        <v>449</v>
      </c>
    </row>
    <row r="143" spans="2:2" ht="15.75" x14ac:dyDescent="0.25">
      <c r="B143" s="221" t="s">
        <v>450</v>
      </c>
    </row>
    <row r="144" spans="2:2" ht="15.75" x14ac:dyDescent="0.25">
      <c r="B144" s="221" t="s">
        <v>346</v>
      </c>
    </row>
    <row r="145" spans="2:2" ht="15.75" x14ac:dyDescent="0.25">
      <c r="B145" s="221" t="s">
        <v>451</v>
      </c>
    </row>
    <row r="146" spans="2:2" ht="15.75" x14ac:dyDescent="0.25">
      <c r="B146" s="221" t="s">
        <v>452</v>
      </c>
    </row>
    <row r="147" spans="2:2" ht="15.75" x14ac:dyDescent="0.25">
      <c r="B147" s="221" t="s">
        <v>453</v>
      </c>
    </row>
    <row r="148" spans="2:2" ht="15.75" x14ac:dyDescent="0.25">
      <c r="B148" s="221" t="s">
        <v>454</v>
      </c>
    </row>
    <row r="149" spans="2:2" ht="15.75" x14ac:dyDescent="0.25">
      <c r="B149" s="221" t="s">
        <v>346</v>
      </c>
    </row>
    <row r="150" spans="2:2" ht="15.75" x14ac:dyDescent="0.25">
      <c r="B150" s="221" t="s">
        <v>455</v>
      </c>
    </row>
    <row r="151" spans="2:2" ht="15.75" x14ac:dyDescent="0.25">
      <c r="B151" s="221" t="s">
        <v>456</v>
      </c>
    </row>
    <row r="152" spans="2:2" ht="15.75" x14ac:dyDescent="0.25">
      <c r="B152" s="221" t="s">
        <v>346</v>
      </c>
    </row>
    <row r="153" spans="2:2" ht="15.75" x14ac:dyDescent="0.25">
      <c r="B153" s="221" t="s">
        <v>457</v>
      </c>
    </row>
    <row r="154" spans="2:2" ht="15.75" x14ac:dyDescent="0.25">
      <c r="B154" s="221" t="s">
        <v>458</v>
      </c>
    </row>
    <row r="155" spans="2:2" ht="15.75" x14ac:dyDescent="0.25">
      <c r="B155" s="221" t="s">
        <v>346</v>
      </c>
    </row>
    <row r="156" spans="2:2" ht="15.75" x14ac:dyDescent="0.25">
      <c r="B156" s="221" t="s">
        <v>459</v>
      </c>
    </row>
    <row r="157" spans="2:2" ht="15.75" x14ac:dyDescent="0.25">
      <c r="B157" s="221" t="s">
        <v>460</v>
      </c>
    </row>
    <row r="158" spans="2:2" ht="15.75" x14ac:dyDescent="0.25">
      <c r="B158" s="221" t="s">
        <v>346</v>
      </c>
    </row>
    <row r="159" spans="2:2" ht="15.75" x14ac:dyDescent="0.25">
      <c r="B159" s="221" t="s">
        <v>461</v>
      </c>
    </row>
    <row r="160" spans="2:2" ht="15.75" x14ac:dyDescent="0.25">
      <c r="B160" s="221" t="s">
        <v>462</v>
      </c>
    </row>
    <row r="161" spans="2:2" ht="15.75" x14ac:dyDescent="0.25">
      <c r="B161" s="221" t="s">
        <v>346</v>
      </c>
    </row>
    <row r="162" spans="2:2" ht="15.75" x14ac:dyDescent="0.25">
      <c r="B162" s="221" t="s">
        <v>463</v>
      </c>
    </row>
    <row r="163" spans="2:2" ht="15.75" x14ac:dyDescent="0.25">
      <c r="B163" s="221" t="s">
        <v>464</v>
      </c>
    </row>
    <row r="164" spans="2:2" ht="15.75" x14ac:dyDescent="0.25">
      <c r="B164" s="221" t="s">
        <v>465</v>
      </c>
    </row>
    <row r="165" spans="2:2" ht="15.75" x14ac:dyDescent="0.25">
      <c r="B165" s="221" t="s">
        <v>346</v>
      </c>
    </row>
    <row r="166" spans="2:2" ht="15.75" x14ac:dyDescent="0.25">
      <c r="B166" s="221" t="s">
        <v>466</v>
      </c>
    </row>
    <row r="167" spans="2:2" ht="15.75" x14ac:dyDescent="0.25">
      <c r="B167" s="221" t="s">
        <v>467</v>
      </c>
    </row>
    <row r="168" spans="2:2" ht="15.75" x14ac:dyDescent="0.25">
      <c r="B168" s="221" t="s">
        <v>468</v>
      </c>
    </row>
    <row r="169" spans="2:2" ht="15.75" x14ac:dyDescent="0.25">
      <c r="B169" s="221" t="s">
        <v>469</v>
      </c>
    </row>
    <row r="170" spans="2:2" ht="15.75" x14ac:dyDescent="0.25">
      <c r="B170" s="221" t="s">
        <v>346</v>
      </c>
    </row>
    <row r="171" spans="2:2" ht="15.75" x14ac:dyDescent="0.25">
      <c r="B171" s="221" t="s">
        <v>470</v>
      </c>
    </row>
    <row r="172" spans="2:2" ht="15.75" x14ac:dyDescent="0.25">
      <c r="B172" s="221" t="s">
        <v>471</v>
      </c>
    </row>
    <row r="173" spans="2:2" ht="15.75" x14ac:dyDescent="0.25">
      <c r="B173" s="221" t="s">
        <v>472</v>
      </c>
    </row>
    <row r="174" spans="2:2" ht="15.75" x14ac:dyDescent="0.25">
      <c r="B174" s="221" t="s">
        <v>346</v>
      </c>
    </row>
    <row r="175" spans="2:2" ht="15.75" x14ac:dyDescent="0.25">
      <c r="B175" s="221" t="s">
        <v>473</v>
      </c>
    </row>
    <row r="176" spans="2:2" ht="15.75" x14ac:dyDescent="0.25">
      <c r="B176" s="221" t="s">
        <v>474</v>
      </c>
    </row>
    <row r="177" spans="2:2" ht="15.75" x14ac:dyDescent="0.25">
      <c r="B177" s="221" t="s">
        <v>475</v>
      </c>
    </row>
    <row r="178" spans="2:2" ht="15.75" x14ac:dyDescent="0.25">
      <c r="B178" s="221" t="s">
        <v>346</v>
      </c>
    </row>
    <row r="179" spans="2:2" ht="15.75" x14ac:dyDescent="0.25">
      <c r="B179" s="221" t="s">
        <v>476</v>
      </c>
    </row>
    <row r="180" spans="2:2" ht="15.75" x14ac:dyDescent="0.25">
      <c r="B180" s="221" t="s">
        <v>477</v>
      </c>
    </row>
    <row r="181" spans="2:2" ht="15.75" x14ac:dyDescent="0.25">
      <c r="B181" s="221" t="s">
        <v>478</v>
      </c>
    </row>
    <row r="182" spans="2:2" ht="15.75" x14ac:dyDescent="0.25">
      <c r="B182" s="221" t="s">
        <v>479</v>
      </c>
    </row>
    <row r="183" spans="2:2" ht="15.75" x14ac:dyDescent="0.25">
      <c r="B183" s="221" t="s">
        <v>346</v>
      </c>
    </row>
    <row r="184" spans="2:2" ht="15.75" x14ac:dyDescent="0.25">
      <c r="B184" s="221" t="s">
        <v>480</v>
      </c>
    </row>
    <row r="185" spans="2:2" ht="15.75" x14ac:dyDescent="0.25">
      <c r="B185" s="221" t="s">
        <v>481</v>
      </c>
    </row>
    <row r="186" spans="2:2" ht="15.75" x14ac:dyDescent="0.25">
      <c r="B186" s="221" t="s">
        <v>482</v>
      </c>
    </row>
    <row r="187" spans="2:2" ht="15.75" x14ac:dyDescent="0.25">
      <c r="B187" s="221" t="s">
        <v>346</v>
      </c>
    </row>
    <row r="188" spans="2:2" ht="15.75" x14ac:dyDescent="0.25">
      <c r="B188" s="221" t="s">
        <v>483</v>
      </c>
    </row>
    <row r="189" spans="2:2" ht="15.75" x14ac:dyDescent="0.25">
      <c r="B189" s="221" t="s">
        <v>484</v>
      </c>
    </row>
    <row r="190" spans="2:2" ht="15.75" x14ac:dyDescent="0.25">
      <c r="B190" s="221" t="s">
        <v>485</v>
      </c>
    </row>
    <row r="191" spans="2:2" ht="15.75" x14ac:dyDescent="0.25">
      <c r="B191" s="221" t="s">
        <v>486</v>
      </c>
    </row>
    <row r="192" spans="2:2" ht="15.75" x14ac:dyDescent="0.25">
      <c r="B192" s="221" t="s">
        <v>487</v>
      </c>
    </row>
    <row r="193" spans="2:2" ht="15.75" x14ac:dyDescent="0.25">
      <c r="B193" s="221" t="s">
        <v>488</v>
      </c>
    </row>
    <row r="194" spans="2:2" ht="15.75" x14ac:dyDescent="0.25">
      <c r="B194" s="221" t="s">
        <v>346</v>
      </c>
    </row>
    <row r="195" spans="2:2" ht="15.75" x14ac:dyDescent="0.25">
      <c r="B195" s="221" t="s">
        <v>489</v>
      </c>
    </row>
    <row r="196" spans="2:2" ht="15.75" x14ac:dyDescent="0.25">
      <c r="B196" s="221" t="s">
        <v>490</v>
      </c>
    </row>
    <row r="197" spans="2:2" ht="15.75" x14ac:dyDescent="0.25">
      <c r="B197" s="221" t="s">
        <v>346</v>
      </c>
    </row>
    <row r="198" spans="2:2" ht="15.75" x14ac:dyDescent="0.25">
      <c r="B198" s="221" t="s">
        <v>491</v>
      </c>
    </row>
    <row r="199" spans="2:2" ht="15.75" x14ac:dyDescent="0.25">
      <c r="B199" s="221" t="s">
        <v>492</v>
      </c>
    </row>
    <row r="200" spans="2:2" ht="15.75" x14ac:dyDescent="0.25">
      <c r="B200" s="221" t="s">
        <v>346</v>
      </c>
    </row>
    <row r="201" spans="2:2" ht="15.75" x14ac:dyDescent="0.25">
      <c r="B201" s="221" t="s">
        <v>493</v>
      </c>
    </row>
    <row r="202" spans="2:2" ht="15.75" x14ac:dyDescent="0.25">
      <c r="B202" s="221" t="s">
        <v>494</v>
      </c>
    </row>
    <row r="203" spans="2:2" ht="15.75" x14ac:dyDescent="0.25">
      <c r="B203" s="221" t="s">
        <v>495</v>
      </c>
    </row>
    <row r="204" spans="2:2" ht="15.75" x14ac:dyDescent="0.25">
      <c r="B204" s="221" t="s">
        <v>346</v>
      </c>
    </row>
    <row r="205" spans="2:2" ht="15.75" x14ac:dyDescent="0.25">
      <c r="B205" s="221" t="s">
        <v>496</v>
      </c>
    </row>
    <row r="206" spans="2:2" ht="15.75" x14ac:dyDescent="0.25">
      <c r="B206" s="221" t="s">
        <v>346</v>
      </c>
    </row>
    <row r="207" spans="2:2" ht="15.75" x14ac:dyDescent="0.25">
      <c r="B207" s="221" t="s">
        <v>497</v>
      </c>
    </row>
    <row r="208" spans="2:2" ht="15.75" x14ac:dyDescent="0.25">
      <c r="B208" s="221" t="s">
        <v>498</v>
      </c>
    </row>
    <row r="209" spans="2:2" ht="15.75" x14ac:dyDescent="0.25">
      <c r="B209" s="221" t="s">
        <v>499</v>
      </c>
    </row>
    <row r="210" spans="2:2" ht="15.75" x14ac:dyDescent="0.25">
      <c r="B210" s="221" t="s">
        <v>500</v>
      </c>
    </row>
    <row r="211" spans="2:2" ht="15.75" x14ac:dyDescent="0.25">
      <c r="B211" s="221" t="s">
        <v>346</v>
      </c>
    </row>
    <row r="212" spans="2:2" ht="15.75" x14ac:dyDescent="0.25">
      <c r="B212" s="221" t="s">
        <v>501</v>
      </c>
    </row>
    <row r="213" spans="2:2" ht="15.75" x14ac:dyDescent="0.25">
      <c r="B213" s="221" t="s">
        <v>502</v>
      </c>
    </row>
    <row r="214" spans="2:2" ht="15.75" x14ac:dyDescent="0.25">
      <c r="B214" s="221" t="s">
        <v>346</v>
      </c>
    </row>
    <row r="215" spans="2:2" ht="15.75" x14ac:dyDescent="0.25">
      <c r="B215" s="221" t="s">
        <v>503</v>
      </c>
    </row>
    <row r="216" spans="2:2" ht="15.75" x14ac:dyDescent="0.25">
      <c r="B216" s="221" t="s">
        <v>504</v>
      </c>
    </row>
    <row r="217" spans="2:2" ht="15.75" x14ac:dyDescent="0.25">
      <c r="B217" s="221" t="s">
        <v>505</v>
      </c>
    </row>
    <row r="218" spans="2:2" ht="15.75" x14ac:dyDescent="0.25">
      <c r="B218" s="221" t="s">
        <v>346</v>
      </c>
    </row>
    <row r="219" spans="2:2" ht="15.75" x14ac:dyDescent="0.25">
      <c r="B219" s="221" t="s">
        <v>506</v>
      </c>
    </row>
    <row r="220" spans="2:2" ht="15.75" x14ac:dyDescent="0.25">
      <c r="B220" s="221" t="s">
        <v>507</v>
      </c>
    </row>
    <row r="221" spans="2:2" ht="15.75" x14ac:dyDescent="0.25">
      <c r="B221" s="221" t="s">
        <v>508</v>
      </c>
    </row>
    <row r="222" spans="2:2" ht="15.75" x14ac:dyDescent="0.25">
      <c r="B222" s="221" t="s">
        <v>509</v>
      </c>
    </row>
    <row r="223" spans="2:2" ht="15.75" x14ac:dyDescent="0.25">
      <c r="B223" s="221" t="s">
        <v>346</v>
      </c>
    </row>
    <row r="224" spans="2:2" ht="15.75" x14ac:dyDescent="0.25">
      <c r="B224" s="221" t="s">
        <v>510</v>
      </c>
    </row>
    <row r="225" spans="2:2" ht="15.75" x14ac:dyDescent="0.25">
      <c r="B225" s="221" t="s">
        <v>511</v>
      </c>
    </row>
    <row r="226" spans="2:2" ht="15.75" x14ac:dyDescent="0.25">
      <c r="B226" s="221" t="s">
        <v>512</v>
      </c>
    </row>
    <row r="227" spans="2:2" ht="15.75" x14ac:dyDescent="0.25">
      <c r="B227" s="221" t="s">
        <v>513</v>
      </c>
    </row>
    <row r="228" spans="2:2" ht="15.75" x14ac:dyDescent="0.25">
      <c r="B228" s="221" t="s">
        <v>514</v>
      </c>
    </row>
    <row r="229" spans="2:2" ht="15.75" x14ac:dyDescent="0.25">
      <c r="B229" s="221" t="s">
        <v>515</v>
      </c>
    </row>
    <row r="230" spans="2:2" ht="15.75" x14ac:dyDescent="0.25">
      <c r="B230" s="221" t="s">
        <v>516</v>
      </c>
    </row>
    <row r="231" spans="2:2" ht="15.75" x14ac:dyDescent="0.25">
      <c r="B231" s="221" t="s">
        <v>517</v>
      </c>
    </row>
    <row r="232" spans="2:2" ht="15.75" x14ac:dyDescent="0.25">
      <c r="B232" s="221" t="s">
        <v>346</v>
      </c>
    </row>
    <row r="233" spans="2:2" ht="15.75" x14ac:dyDescent="0.25">
      <c r="B233" s="221" t="s">
        <v>518</v>
      </c>
    </row>
    <row r="234" spans="2:2" ht="15.75" x14ac:dyDescent="0.25">
      <c r="B234" s="221" t="s">
        <v>519</v>
      </c>
    </row>
    <row r="235" spans="2:2" ht="15.75" x14ac:dyDescent="0.25">
      <c r="B235" s="221" t="s">
        <v>520</v>
      </c>
    </row>
    <row r="236" spans="2:2" ht="15.75" x14ac:dyDescent="0.25">
      <c r="B236" s="221" t="s">
        <v>346</v>
      </c>
    </row>
    <row r="237" spans="2:2" ht="15.75" x14ac:dyDescent="0.25">
      <c r="B237" s="221" t="s">
        <v>521</v>
      </c>
    </row>
    <row r="238" spans="2:2" ht="15.75" x14ac:dyDescent="0.25">
      <c r="B238" s="221" t="s">
        <v>522</v>
      </c>
    </row>
    <row r="239" spans="2:2" ht="15.75" x14ac:dyDescent="0.25">
      <c r="B239" s="221" t="s">
        <v>346</v>
      </c>
    </row>
    <row r="240" spans="2:2" ht="15.75" x14ac:dyDescent="0.25">
      <c r="B240" s="221" t="s">
        <v>523</v>
      </c>
    </row>
    <row r="241" spans="2:2" ht="15.75" x14ac:dyDescent="0.25">
      <c r="B241" s="221" t="s">
        <v>524</v>
      </c>
    </row>
    <row r="242" spans="2:2" ht="15.75" x14ac:dyDescent="0.25">
      <c r="B242" s="221" t="s">
        <v>346</v>
      </c>
    </row>
    <row r="243" spans="2:2" ht="15.75" x14ac:dyDescent="0.25">
      <c r="B243" s="221" t="s">
        <v>525</v>
      </c>
    </row>
    <row r="244" spans="2:2" ht="15.75" x14ac:dyDescent="0.25">
      <c r="B244" s="221" t="s">
        <v>526</v>
      </c>
    </row>
    <row r="245" spans="2:2" ht="15.75" x14ac:dyDescent="0.25">
      <c r="B245" s="221"/>
    </row>
    <row r="246" spans="2:2" ht="15.75" x14ac:dyDescent="0.25">
      <c r="B246" s="221"/>
    </row>
    <row r="247" spans="2:2" ht="15.75" x14ac:dyDescent="0.25">
      <c r="B247" s="221"/>
    </row>
    <row r="248" spans="2:2" ht="15.75" x14ac:dyDescent="0.25">
      <c r="B248" s="221"/>
    </row>
    <row r="249" spans="2:2" ht="15.75" x14ac:dyDescent="0.25">
      <c r="B249" s="221"/>
    </row>
    <row r="250" spans="2:2" ht="15.75" x14ac:dyDescent="0.25">
      <c r="B250" s="221"/>
    </row>
    <row r="251" spans="2:2" ht="15.75" x14ac:dyDescent="0.25">
      <c r="B251" s="221"/>
    </row>
    <row r="252" spans="2:2" ht="15.75" x14ac:dyDescent="0.25">
      <c r="B252" s="221"/>
    </row>
    <row r="253" spans="2:2" ht="15.75" x14ac:dyDescent="0.25">
      <c r="B253" s="221"/>
    </row>
    <row r="254" spans="2:2" ht="15.75" x14ac:dyDescent="0.25">
      <c r="B254" s="221"/>
    </row>
    <row r="255" spans="2:2" ht="15.75" x14ac:dyDescent="0.25">
      <c r="B255" s="221"/>
    </row>
    <row r="256" spans="2:2" ht="15.75" x14ac:dyDescent="0.25">
      <c r="B256" s="221"/>
    </row>
    <row r="257" spans="2:2" ht="15.75" x14ac:dyDescent="0.25">
      <c r="B257" s="221"/>
    </row>
    <row r="258" spans="2:2" ht="15.75" x14ac:dyDescent="0.25">
      <c r="B258" s="221"/>
    </row>
    <row r="259" spans="2:2" ht="15.75" x14ac:dyDescent="0.25">
      <c r="B259" s="221"/>
    </row>
    <row r="260" spans="2:2" ht="15.75" x14ac:dyDescent="0.25">
      <c r="B260" s="221"/>
    </row>
    <row r="261" spans="2:2" ht="15.75" x14ac:dyDescent="0.25">
      <c r="B261" s="221"/>
    </row>
    <row r="262" spans="2:2" ht="15.75" x14ac:dyDescent="0.25">
      <c r="B262" s="221"/>
    </row>
    <row r="263" spans="2:2" ht="15.75" x14ac:dyDescent="0.25">
      <c r="B263" s="221"/>
    </row>
    <row r="264" spans="2:2" ht="15.75" x14ac:dyDescent="0.25">
      <c r="B264" s="221"/>
    </row>
    <row r="265" spans="2:2" ht="15.75" x14ac:dyDescent="0.25">
      <c r="B265" s="221"/>
    </row>
    <row r="266" spans="2:2" ht="15.75" x14ac:dyDescent="0.25">
      <c r="B266" s="221"/>
    </row>
    <row r="267" spans="2:2" ht="15.75" x14ac:dyDescent="0.25">
      <c r="B267" s="221"/>
    </row>
    <row r="268" spans="2:2" ht="15.75" x14ac:dyDescent="0.25">
      <c r="B268" s="221"/>
    </row>
    <row r="269" spans="2:2" ht="15.75" x14ac:dyDescent="0.25">
      <c r="B269" s="221"/>
    </row>
    <row r="270" spans="2:2" ht="15.75" x14ac:dyDescent="0.25">
      <c r="B270" s="221"/>
    </row>
    <row r="271" spans="2:2" ht="15.75" x14ac:dyDescent="0.25">
      <c r="B271" s="221"/>
    </row>
    <row r="272" spans="2:2" ht="15.75" x14ac:dyDescent="0.25">
      <c r="B272" s="221"/>
    </row>
    <row r="273" spans="2:2" ht="15.75" x14ac:dyDescent="0.25">
      <c r="B273" s="221"/>
    </row>
    <row r="274" spans="2:2" ht="15.75" x14ac:dyDescent="0.25">
      <c r="B274" s="221"/>
    </row>
    <row r="275" spans="2:2" ht="15.75" x14ac:dyDescent="0.25">
      <c r="B275" s="221"/>
    </row>
    <row r="276" spans="2:2" ht="15.75" x14ac:dyDescent="0.25">
      <c r="B276" s="221"/>
    </row>
    <row r="277" spans="2:2" ht="15.75" x14ac:dyDescent="0.25">
      <c r="B277" s="221"/>
    </row>
    <row r="278" spans="2:2" ht="15.75" x14ac:dyDescent="0.25">
      <c r="B278" s="221"/>
    </row>
    <row r="279" spans="2:2" ht="15.75" x14ac:dyDescent="0.25">
      <c r="B279" s="221"/>
    </row>
    <row r="280" spans="2:2" ht="15.75" x14ac:dyDescent="0.25">
      <c r="B280" s="221"/>
    </row>
    <row r="281" spans="2:2" ht="15.75" x14ac:dyDescent="0.25">
      <c r="B281" s="221"/>
    </row>
    <row r="282" spans="2:2" ht="15.75" x14ac:dyDescent="0.25">
      <c r="B282" s="221"/>
    </row>
    <row r="283" spans="2:2" ht="15.75" x14ac:dyDescent="0.25">
      <c r="B283" s="221"/>
    </row>
    <row r="284" spans="2:2" ht="15.75" x14ac:dyDescent="0.25">
      <c r="B284" s="221"/>
    </row>
    <row r="285" spans="2:2" ht="15.75" x14ac:dyDescent="0.25">
      <c r="B285" s="221"/>
    </row>
    <row r="286" spans="2:2" ht="15.75" x14ac:dyDescent="0.25">
      <c r="B286" s="221"/>
    </row>
    <row r="287" spans="2:2" ht="15.75" x14ac:dyDescent="0.25">
      <c r="B287" s="221"/>
    </row>
    <row r="288" spans="2:2" ht="15.75" x14ac:dyDescent="0.25">
      <c r="B288" s="221"/>
    </row>
    <row r="289" spans="2:2" ht="15.75" x14ac:dyDescent="0.25">
      <c r="B289" s="221"/>
    </row>
    <row r="290" spans="2:2" ht="15.75" x14ac:dyDescent="0.25">
      <c r="B290" s="221"/>
    </row>
    <row r="291" spans="2:2" ht="15.75" x14ac:dyDescent="0.25">
      <c r="B291" s="221"/>
    </row>
    <row r="292" spans="2:2" ht="15.75" x14ac:dyDescent="0.25">
      <c r="B292" s="221"/>
    </row>
    <row r="293" spans="2:2" ht="15.75" x14ac:dyDescent="0.25">
      <c r="B293" s="221"/>
    </row>
    <row r="294" spans="2:2" ht="15.75" x14ac:dyDescent="0.25">
      <c r="B294" s="221"/>
    </row>
    <row r="295" spans="2:2" ht="15.75" x14ac:dyDescent="0.25">
      <c r="B295" s="221"/>
    </row>
    <row r="296" spans="2:2" ht="15.75" x14ac:dyDescent="0.25">
      <c r="B296" s="221"/>
    </row>
    <row r="297" spans="2:2" ht="15.75" x14ac:dyDescent="0.25">
      <c r="B297" s="221"/>
    </row>
    <row r="298" spans="2:2" ht="15.75" x14ac:dyDescent="0.25">
      <c r="B298" s="221"/>
    </row>
    <row r="299" spans="2:2" ht="15.75" x14ac:dyDescent="0.25">
      <c r="B299" s="221"/>
    </row>
    <row r="300" spans="2:2" ht="15.75" x14ac:dyDescent="0.25">
      <c r="B300" s="221"/>
    </row>
    <row r="301" spans="2:2" ht="15.75" x14ac:dyDescent="0.25">
      <c r="B301" s="221"/>
    </row>
    <row r="302" spans="2:2" ht="15.75" x14ac:dyDescent="0.25">
      <c r="B302" s="221"/>
    </row>
    <row r="303" spans="2:2" ht="15.75" x14ac:dyDescent="0.25">
      <c r="B303" s="221"/>
    </row>
    <row r="304" spans="2:2" ht="15.75" x14ac:dyDescent="0.25">
      <c r="B304" s="221"/>
    </row>
    <row r="305" spans="2:2" ht="15.75" x14ac:dyDescent="0.25">
      <c r="B305" s="221"/>
    </row>
    <row r="306" spans="2:2" ht="15.75" x14ac:dyDescent="0.25">
      <c r="B306" s="221"/>
    </row>
    <row r="307" spans="2:2" ht="15.75" x14ac:dyDescent="0.25">
      <c r="B307" s="221"/>
    </row>
    <row r="308" spans="2:2" ht="15.75" x14ac:dyDescent="0.25">
      <c r="B308" s="221"/>
    </row>
    <row r="309" spans="2:2" ht="15.75" x14ac:dyDescent="0.25">
      <c r="B309" s="221"/>
    </row>
    <row r="310" spans="2:2" ht="15.75" x14ac:dyDescent="0.25">
      <c r="B310" s="221"/>
    </row>
    <row r="311" spans="2:2" ht="15.75" x14ac:dyDescent="0.25">
      <c r="B311" s="221"/>
    </row>
    <row r="312" spans="2:2" ht="15.75" x14ac:dyDescent="0.25">
      <c r="B312" s="221"/>
    </row>
    <row r="313" spans="2:2" ht="15.75" x14ac:dyDescent="0.25">
      <c r="B313" s="221"/>
    </row>
    <row r="314" spans="2:2" ht="15.75" x14ac:dyDescent="0.25">
      <c r="B314" s="221"/>
    </row>
    <row r="315" spans="2:2" ht="15.75" x14ac:dyDescent="0.25">
      <c r="B315" s="221"/>
    </row>
    <row r="316" spans="2:2" ht="15.75" x14ac:dyDescent="0.25">
      <c r="B316" s="221"/>
    </row>
    <row r="317" spans="2:2" ht="15.75" x14ac:dyDescent="0.25">
      <c r="B317" s="221"/>
    </row>
    <row r="318" spans="2:2" ht="15.75" x14ac:dyDescent="0.25">
      <c r="B318" s="221"/>
    </row>
    <row r="319" spans="2:2" ht="15.75" x14ac:dyDescent="0.25">
      <c r="B319" s="221"/>
    </row>
    <row r="320" spans="2:2" ht="15.75" x14ac:dyDescent="0.25">
      <c r="B320" s="221"/>
    </row>
    <row r="321" spans="2:2" ht="15.75" x14ac:dyDescent="0.25">
      <c r="B321" s="221"/>
    </row>
    <row r="322" spans="2:2" ht="15.75" x14ac:dyDescent="0.25">
      <c r="B322" s="221"/>
    </row>
    <row r="323" spans="2:2" ht="15.75" x14ac:dyDescent="0.25">
      <c r="B323" s="221"/>
    </row>
    <row r="324" spans="2:2" ht="15.75" x14ac:dyDescent="0.25">
      <c r="B324" s="221"/>
    </row>
    <row r="325" spans="2:2" ht="15.75" x14ac:dyDescent="0.25">
      <c r="B325" s="221"/>
    </row>
    <row r="326" spans="2:2" ht="15.75" x14ac:dyDescent="0.25">
      <c r="B326" s="221"/>
    </row>
    <row r="327" spans="2:2" ht="15.75" x14ac:dyDescent="0.25">
      <c r="B327" s="221"/>
    </row>
    <row r="328" spans="2:2" ht="15.75" x14ac:dyDescent="0.25">
      <c r="B328" s="221"/>
    </row>
    <row r="329" spans="2:2" ht="15.75" x14ac:dyDescent="0.25">
      <c r="B329" s="221"/>
    </row>
    <row r="330" spans="2:2" ht="15.75" x14ac:dyDescent="0.25">
      <c r="B330" s="221"/>
    </row>
    <row r="331" spans="2:2" ht="15.75" x14ac:dyDescent="0.25">
      <c r="B331" s="221"/>
    </row>
    <row r="332" spans="2:2" ht="15.75" x14ac:dyDescent="0.25">
      <c r="B332" s="221"/>
    </row>
    <row r="333" spans="2:2" ht="15.75" x14ac:dyDescent="0.25">
      <c r="B333" s="221"/>
    </row>
    <row r="334" spans="2:2" ht="15.75" x14ac:dyDescent="0.25">
      <c r="B334" s="221"/>
    </row>
    <row r="335" spans="2:2" ht="15.75" x14ac:dyDescent="0.25">
      <c r="B335" s="221"/>
    </row>
    <row r="336" spans="2:2" ht="15.75" x14ac:dyDescent="0.25">
      <c r="B336" s="221"/>
    </row>
    <row r="337" spans="2:2" ht="15.75" x14ac:dyDescent="0.25">
      <c r="B337" s="22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26"/>
  <sheetViews>
    <sheetView tabSelected="1" workbookViewId="0">
      <selection activeCell="A37" sqref="A37"/>
    </sheetView>
  </sheetViews>
  <sheetFormatPr baseColWidth="10" defaultColWidth="8.85546875" defaultRowHeight="15" x14ac:dyDescent="0.25"/>
  <cols>
    <col min="1" max="2" width="8.85546875" style="1"/>
    <col min="3" max="3" width="3" style="1" customWidth="1"/>
    <col min="4" max="4" width="3.7109375" style="1" customWidth="1"/>
    <col min="5" max="16384" width="8.85546875" style="1"/>
  </cols>
  <sheetData>
    <row r="4" spans="2:10" ht="14.45" x14ac:dyDescent="0.3">
      <c r="B4" s="35"/>
    </row>
    <row r="9" spans="2:10" x14ac:dyDescent="0.25">
      <c r="C9" s="73" t="s">
        <v>338</v>
      </c>
    </row>
    <row r="11" spans="2:10" ht="14.45" x14ac:dyDescent="0.3">
      <c r="C11" s="73" t="s">
        <v>333</v>
      </c>
    </row>
    <row r="12" spans="2:10" x14ac:dyDescent="0.25">
      <c r="C12" s="73"/>
      <c r="D12" s="215" t="s">
        <v>531</v>
      </c>
    </row>
    <row r="13" spans="2:10" x14ac:dyDescent="0.25">
      <c r="E13" s="217" t="s">
        <v>530</v>
      </c>
    </row>
    <row r="14" spans="2:10" x14ac:dyDescent="0.25">
      <c r="E14" s="217" t="s">
        <v>273</v>
      </c>
      <c r="J14" s="73"/>
    </row>
    <row r="15" spans="2:10" x14ac:dyDescent="0.25">
      <c r="E15" s="217" t="s">
        <v>274</v>
      </c>
    </row>
    <row r="16" spans="2:10" x14ac:dyDescent="0.25">
      <c r="E16" s="216" t="s">
        <v>199</v>
      </c>
    </row>
    <row r="17" spans="3:9" ht="14.45" x14ac:dyDescent="0.3">
      <c r="E17" s="216" t="s">
        <v>275</v>
      </c>
    </row>
    <row r="18" spans="3:9" x14ac:dyDescent="0.25">
      <c r="E18" s="217" t="s">
        <v>332</v>
      </c>
    </row>
    <row r="19" spans="3:9" x14ac:dyDescent="0.25">
      <c r="D19" s="215" t="s">
        <v>532</v>
      </c>
      <c r="I19" s="207"/>
    </row>
    <row r="20" spans="3:9" ht="14.45" x14ac:dyDescent="0.3">
      <c r="D20" s="215" t="s">
        <v>527</v>
      </c>
    </row>
    <row r="21" spans="3:9" ht="14.45" x14ac:dyDescent="0.3">
      <c r="C21" s="73" t="s">
        <v>334</v>
      </c>
    </row>
    <row r="22" spans="3:9" x14ac:dyDescent="0.25">
      <c r="C22" s="73" t="s">
        <v>335</v>
      </c>
    </row>
    <row r="23" spans="3:9" x14ac:dyDescent="0.25">
      <c r="C23" s="73" t="s">
        <v>528</v>
      </c>
    </row>
    <row r="24" spans="3:9" x14ac:dyDescent="0.25">
      <c r="C24" s="73" t="s">
        <v>336</v>
      </c>
    </row>
    <row r="25" spans="3:9" x14ac:dyDescent="0.25">
      <c r="C25" s="73" t="s">
        <v>541</v>
      </c>
    </row>
    <row r="26" spans="3:9" ht="14.45" x14ac:dyDescent="0.3">
      <c r="C26" s="73" t="s">
        <v>337</v>
      </c>
    </row>
  </sheetData>
  <hyperlinks>
    <hyperlink ref="E13" location="'1.1'!A1" display="1.1. Situació econòmica i el mercat de treball. 2020"/>
    <hyperlink ref="E14" location="'1.2'!A1" display="1.2. Activitats econòmiques"/>
    <hyperlink ref="E15" location="'1.3'!A1" display="1.3. Principals activitats econòmiques en termes d'FP"/>
    <hyperlink ref="E16" location="'1.4'!A1" display="1.4. Taxes d'activitat, ocupació i atur"/>
    <hyperlink ref="E17" location="'1.5'!A1" display="1.5. Atur registrat"/>
    <hyperlink ref="E18" location="'1.6'!A1" display="1.6. Contractació laboral"/>
    <hyperlink ref="D20" location="Glossari!A1" display="Glossari"/>
    <hyperlink ref="D12" location="'1.1'!A1" display="1.A. SITUACIÓ ECONÒMICA DEL MERCAT DE TREBALL. 2020"/>
    <hyperlink ref="D19" location="'1.7'!A1" display="1B. INSERCIÓ LABORAL"/>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580"/>
  <sheetViews>
    <sheetView zoomScaleNormal="100" workbookViewId="0"/>
  </sheetViews>
  <sheetFormatPr baseColWidth="10" defaultColWidth="11.42578125" defaultRowHeight="15" x14ac:dyDescent="0.25"/>
  <cols>
    <col min="1" max="1" width="3.140625" style="35" customWidth="1"/>
    <col min="2" max="2" width="12.28515625" style="35" customWidth="1"/>
    <col min="3" max="3" width="11.42578125" style="35" customWidth="1"/>
    <col min="4" max="4" width="10" style="35" customWidth="1"/>
    <col min="5" max="5" width="11" style="35" customWidth="1"/>
    <col min="6" max="6" width="13.7109375" style="35" customWidth="1"/>
    <col min="7" max="16384" width="11.42578125" style="35"/>
  </cols>
  <sheetData>
    <row r="6" spans="2:8" x14ac:dyDescent="0.25">
      <c r="B6" s="73" t="s">
        <v>529</v>
      </c>
    </row>
    <row r="8" spans="2:8" x14ac:dyDescent="0.25">
      <c r="B8" s="73" t="s">
        <v>530</v>
      </c>
    </row>
    <row r="10" spans="2:8" x14ac:dyDescent="0.25">
      <c r="B10" s="73" t="s">
        <v>299</v>
      </c>
      <c r="H10" s="208"/>
    </row>
    <row r="11" spans="2:8" ht="14.45" x14ac:dyDescent="0.3">
      <c r="B11" s="42"/>
      <c r="C11" s="42"/>
      <c r="D11" s="42"/>
      <c r="E11" s="42"/>
    </row>
    <row r="12" spans="2:8" ht="14.45" x14ac:dyDescent="0.3">
      <c r="B12" s="70" t="s">
        <v>133</v>
      </c>
      <c r="C12" s="69" t="s">
        <v>134</v>
      </c>
      <c r="D12" s="52" t="s">
        <v>135</v>
      </c>
      <c r="E12" s="69" t="s">
        <v>175</v>
      </c>
      <c r="F12" s="49"/>
    </row>
    <row r="13" spans="2:8" x14ac:dyDescent="0.25">
      <c r="B13" s="44" t="s">
        <v>3</v>
      </c>
      <c r="C13" s="36">
        <v>1672961</v>
      </c>
      <c r="D13" s="36">
        <v>-49955</v>
      </c>
      <c r="E13" s="117">
        <v>-2.9000000000000001E-2</v>
      </c>
      <c r="F13" s="49"/>
    </row>
    <row r="14" spans="2:8" x14ac:dyDescent="0.25">
      <c r="B14" s="44" t="s">
        <v>2</v>
      </c>
      <c r="C14" s="36">
        <v>221210</v>
      </c>
      <c r="D14" s="36">
        <v>-1535</v>
      </c>
      <c r="E14" s="117">
        <v>-7.0000000000000001E-3</v>
      </c>
      <c r="F14" s="49"/>
    </row>
    <row r="15" spans="2:8" ht="14.45" x14ac:dyDescent="0.3">
      <c r="B15" s="44" t="s">
        <v>0</v>
      </c>
      <c r="C15" s="36">
        <v>106818</v>
      </c>
      <c r="D15" s="36">
        <v>-12618</v>
      </c>
      <c r="E15" s="117">
        <v>-0.106</v>
      </c>
      <c r="F15" s="49"/>
    </row>
    <row r="16" spans="2:8" ht="14.25" customHeight="1" x14ac:dyDescent="0.25">
      <c r="B16" s="44" t="s">
        <v>136</v>
      </c>
      <c r="C16" s="36">
        <v>94772</v>
      </c>
      <c r="D16" s="36">
        <v>-78585</v>
      </c>
      <c r="E16" s="117">
        <v>-0.45300000000000001</v>
      </c>
      <c r="F16" s="49"/>
    </row>
    <row r="17" spans="2:8" ht="15" customHeight="1" x14ac:dyDescent="0.3">
      <c r="B17" s="45" t="s">
        <v>137</v>
      </c>
      <c r="C17" s="41">
        <v>308758</v>
      </c>
      <c r="D17" s="41">
        <v>64005</v>
      </c>
      <c r="E17" s="118">
        <v>0.26200000000000001</v>
      </c>
      <c r="F17" s="49"/>
    </row>
    <row r="18" spans="2:8" ht="15" customHeight="1" x14ac:dyDescent="0.25">
      <c r="B18" s="46" t="s">
        <v>145</v>
      </c>
      <c r="C18" s="101"/>
      <c r="D18" s="101"/>
      <c r="E18" s="209"/>
      <c r="F18" s="49"/>
    </row>
    <row r="19" spans="2:8" ht="15" customHeight="1" x14ac:dyDescent="0.25">
      <c r="B19" s="228" t="s">
        <v>298</v>
      </c>
      <c r="C19" s="228"/>
      <c r="D19" s="228"/>
      <c r="E19" s="228"/>
      <c r="F19" s="228"/>
      <c r="G19" s="228"/>
      <c r="H19" s="228"/>
    </row>
    <row r="20" spans="2:8" ht="15" customHeight="1" x14ac:dyDescent="0.25">
      <c r="B20" s="228"/>
      <c r="C20" s="228"/>
      <c r="D20" s="228"/>
      <c r="E20" s="228"/>
      <c r="F20" s="228"/>
      <c r="G20" s="228"/>
      <c r="H20" s="228"/>
    </row>
    <row r="21" spans="2:8" ht="15" customHeight="1" x14ac:dyDescent="0.3">
      <c r="B21" s="144"/>
      <c r="C21" s="144"/>
      <c r="D21" s="144"/>
      <c r="E21" s="144"/>
      <c r="F21" s="144"/>
      <c r="G21" s="144"/>
      <c r="H21" s="144"/>
    </row>
    <row r="22" spans="2:8" ht="15" customHeight="1" x14ac:dyDescent="0.25">
      <c r="B22" s="73" t="s">
        <v>300</v>
      </c>
      <c r="C22" s="101"/>
      <c r="D22" s="101"/>
      <c r="E22" s="102"/>
      <c r="F22" s="79"/>
    </row>
    <row r="23" spans="2:8" ht="15" customHeight="1" x14ac:dyDescent="0.3">
      <c r="B23" s="48"/>
      <c r="C23" s="41"/>
      <c r="D23" s="101"/>
      <c r="E23" s="102"/>
      <c r="F23" s="50"/>
    </row>
    <row r="24" spans="2:8" x14ac:dyDescent="0.25">
      <c r="B24" s="71" t="s">
        <v>138</v>
      </c>
      <c r="C24" s="52" t="s">
        <v>137</v>
      </c>
      <c r="D24" s="104" t="s">
        <v>139</v>
      </c>
      <c r="E24" s="52" t="s">
        <v>136</v>
      </c>
      <c r="F24" s="52" t="s">
        <v>140</v>
      </c>
    </row>
    <row r="25" spans="2:8" ht="14.45" x14ac:dyDescent="0.3">
      <c r="B25" s="46" t="s">
        <v>141</v>
      </c>
      <c r="C25" s="40">
        <v>170908</v>
      </c>
      <c r="D25" s="105">
        <v>33657</v>
      </c>
      <c r="E25" s="103">
        <v>44072</v>
      </c>
      <c r="F25" s="40">
        <v>-41451</v>
      </c>
    </row>
    <row r="26" spans="2:8" ht="14.45" x14ac:dyDescent="0.3">
      <c r="B26" s="46" t="s">
        <v>142</v>
      </c>
      <c r="C26" s="40">
        <v>137850</v>
      </c>
      <c r="D26" s="105">
        <v>30348</v>
      </c>
      <c r="E26" s="103">
        <v>50700</v>
      </c>
      <c r="F26" s="40">
        <v>-37134</v>
      </c>
    </row>
    <row r="27" spans="2:8" ht="14.45" x14ac:dyDescent="0.3">
      <c r="B27" s="46" t="s">
        <v>143</v>
      </c>
      <c r="C27" s="40">
        <v>28246</v>
      </c>
      <c r="D27" s="105">
        <v>3886</v>
      </c>
      <c r="E27" s="103">
        <v>22317</v>
      </c>
      <c r="F27" s="40">
        <v>-11936</v>
      </c>
    </row>
    <row r="28" spans="2:8" ht="14.45" x14ac:dyDescent="0.3">
      <c r="B28" s="46" t="s">
        <v>144</v>
      </c>
      <c r="C28" s="40">
        <v>193543</v>
      </c>
      <c r="D28" s="105">
        <v>39513</v>
      </c>
      <c r="E28" s="103">
        <v>41505</v>
      </c>
      <c r="F28" s="40">
        <v>-43949</v>
      </c>
    </row>
    <row r="29" spans="2:8" ht="14.45" x14ac:dyDescent="0.3">
      <c r="B29" s="46" t="s">
        <v>53</v>
      </c>
      <c r="C29" s="40">
        <v>30068</v>
      </c>
      <c r="D29" s="105">
        <v>6600</v>
      </c>
      <c r="E29" s="103">
        <v>8419</v>
      </c>
      <c r="F29" s="40">
        <v>-7259</v>
      </c>
    </row>
    <row r="30" spans="2:8" ht="14.45" x14ac:dyDescent="0.3">
      <c r="B30" s="46" t="s">
        <v>54</v>
      </c>
      <c r="C30" s="40">
        <v>23964</v>
      </c>
      <c r="D30" s="105">
        <v>6054</v>
      </c>
      <c r="E30" s="103">
        <v>4519</v>
      </c>
      <c r="F30" s="40">
        <v>-3712</v>
      </c>
    </row>
    <row r="31" spans="2:8" ht="14.45" x14ac:dyDescent="0.3">
      <c r="B31" s="47" t="s">
        <v>106</v>
      </c>
      <c r="C31" s="43">
        <v>32576</v>
      </c>
      <c r="D31" s="106">
        <v>7843</v>
      </c>
      <c r="E31" s="43">
        <v>17621</v>
      </c>
      <c r="F31" s="43">
        <v>-11534</v>
      </c>
    </row>
    <row r="32" spans="2:8" x14ac:dyDescent="0.25">
      <c r="B32" s="46" t="s">
        <v>145</v>
      </c>
    </row>
    <row r="33" spans="2:8" ht="14.45" x14ac:dyDescent="0.3">
      <c r="B33" s="74"/>
      <c r="C33" s="74"/>
      <c r="D33" s="74"/>
      <c r="E33" s="74"/>
      <c r="F33" s="74"/>
      <c r="G33" s="74"/>
      <c r="H33" s="74"/>
    </row>
    <row r="34" spans="2:8" x14ac:dyDescent="0.25">
      <c r="B34" s="73" t="s">
        <v>301</v>
      </c>
    </row>
    <row r="52" spans="2:9" x14ac:dyDescent="0.25">
      <c r="B52" s="75" t="s">
        <v>145</v>
      </c>
    </row>
    <row r="54" spans="2:9" x14ac:dyDescent="0.25">
      <c r="B54" s="73" t="s">
        <v>302</v>
      </c>
      <c r="C54" s="82"/>
      <c r="D54" s="82"/>
      <c r="E54" s="82"/>
      <c r="F54" s="82"/>
      <c r="G54" s="82"/>
    </row>
    <row r="55" spans="2:9" x14ac:dyDescent="0.25">
      <c r="B55" s="3"/>
      <c r="C55" s="42"/>
      <c r="D55" s="42"/>
      <c r="E55" s="42"/>
      <c r="F55" s="42"/>
      <c r="G55" s="42"/>
      <c r="I55" s="208"/>
    </row>
    <row r="56" spans="2:9" x14ac:dyDescent="0.25">
      <c r="B56" s="59"/>
      <c r="C56" s="58" t="s">
        <v>146</v>
      </c>
      <c r="D56" s="58" t="s">
        <v>147</v>
      </c>
      <c r="E56" s="58" t="s">
        <v>148</v>
      </c>
      <c r="F56" s="58" t="s">
        <v>149</v>
      </c>
      <c r="G56" s="58" t="s">
        <v>150</v>
      </c>
    </row>
    <row r="57" spans="2:9" x14ac:dyDescent="0.25">
      <c r="B57" s="55" t="s">
        <v>151</v>
      </c>
      <c r="C57" s="40">
        <v>16441</v>
      </c>
      <c r="D57" s="40">
        <v>41781</v>
      </c>
      <c r="E57" s="40">
        <v>53533</v>
      </c>
      <c r="F57" s="40">
        <v>95420</v>
      </c>
      <c r="G57" s="40">
        <v>37578</v>
      </c>
    </row>
    <row r="58" spans="2:9" x14ac:dyDescent="0.25">
      <c r="B58" s="55" t="s">
        <v>152</v>
      </c>
      <c r="C58" s="40">
        <v>17367</v>
      </c>
      <c r="D58" s="40">
        <v>42305</v>
      </c>
      <c r="E58" s="40">
        <v>53744</v>
      </c>
      <c r="F58" s="40">
        <v>95835</v>
      </c>
      <c r="G58" s="40">
        <v>37744</v>
      </c>
    </row>
    <row r="59" spans="2:9" x14ac:dyDescent="0.25">
      <c r="B59" s="55" t="s">
        <v>153</v>
      </c>
      <c r="C59" s="40">
        <v>18643</v>
      </c>
      <c r="D59" s="40">
        <v>46541</v>
      </c>
      <c r="E59" s="40">
        <v>58322</v>
      </c>
      <c r="F59" s="40">
        <v>99538</v>
      </c>
      <c r="G59" s="40">
        <v>38369</v>
      </c>
    </row>
    <row r="60" spans="2:9" x14ac:dyDescent="0.25">
      <c r="B60" s="55" t="s">
        <v>154</v>
      </c>
      <c r="C60" s="40">
        <v>20937</v>
      </c>
      <c r="D60" s="40">
        <v>55051</v>
      </c>
      <c r="E60" s="40">
        <v>68749</v>
      </c>
      <c r="F60" s="40">
        <v>109329</v>
      </c>
      <c r="G60" s="40">
        <v>39488</v>
      </c>
    </row>
    <row r="61" spans="2:9" x14ac:dyDescent="0.25">
      <c r="B61" s="55" t="s">
        <v>155</v>
      </c>
      <c r="C61" s="40">
        <v>23109</v>
      </c>
      <c r="D61" s="40">
        <v>58951</v>
      </c>
      <c r="E61" s="40">
        <v>71387</v>
      </c>
      <c r="F61" s="40">
        <v>112365</v>
      </c>
      <c r="G61" s="40">
        <v>39973</v>
      </c>
    </row>
    <row r="62" spans="2:9" x14ac:dyDescent="0.25">
      <c r="B62" s="61" t="s">
        <v>156</v>
      </c>
      <c r="C62" s="43">
        <v>24342</v>
      </c>
      <c r="D62" s="43">
        <v>60058</v>
      </c>
      <c r="E62" s="43">
        <v>71754</v>
      </c>
      <c r="F62" s="43">
        <v>112403</v>
      </c>
      <c r="G62" s="43">
        <v>40201</v>
      </c>
    </row>
    <row r="63" spans="2:9" x14ac:dyDescent="0.25">
      <c r="B63" s="55" t="s">
        <v>157</v>
      </c>
      <c r="C63" s="107" t="s">
        <v>176</v>
      </c>
      <c r="D63" s="107" t="s">
        <v>177</v>
      </c>
      <c r="E63" s="107" t="s">
        <v>178</v>
      </c>
      <c r="F63" s="107" t="s">
        <v>179</v>
      </c>
      <c r="G63" s="107" t="s">
        <v>180</v>
      </c>
    </row>
    <row r="64" spans="2:9" x14ac:dyDescent="0.25">
      <c r="B64" s="61" t="s">
        <v>158</v>
      </c>
      <c r="C64" s="72">
        <v>0.48099999999999998</v>
      </c>
      <c r="D64" s="72">
        <v>0.437</v>
      </c>
      <c r="E64" s="72">
        <v>0.34</v>
      </c>
      <c r="F64" s="72">
        <v>0.17799999999999999</v>
      </c>
      <c r="G64" s="72">
        <v>7.0000000000000007E-2</v>
      </c>
    </row>
    <row r="65" spans="2:2" x14ac:dyDescent="0.25">
      <c r="B65" s="46" t="s">
        <v>145</v>
      </c>
    </row>
    <row r="67" spans="2:2" x14ac:dyDescent="0.25">
      <c r="B67" s="77" t="s">
        <v>303</v>
      </c>
    </row>
    <row r="86" spans="2:9" x14ac:dyDescent="0.25">
      <c r="B86" s="46" t="s">
        <v>145</v>
      </c>
    </row>
    <row r="88" spans="2:9" x14ac:dyDescent="0.25">
      <c r="B88" s="76" t="s">
        <v>304</v>
      </c>
    </row>
    <row r="89" spans="2:9" x14ac:dyDescent="0.25">
      <c r="B89" s="108"/>
      <c r="C89" s="42"/>
      <c r="D89" s="42"/>
      <c r="E89" s="42"/>
      <c r="F89" s="42"/>
      <c r="G89" s="42"/>
      <c r="I89" s="208"/>
    </row>
    <row r="90" spans="2:9" x14ac:dyDescent="0.25">
      <c r="B90" s="109"/>
      <c r="C90" s="52" t="s">
        <v>193</v>
      </c>
      <c r="D90" s="52" t="s">
        <v>105</v>
      </c>
      <c r="E90" s="52" t="s">
        <v>53</v>
      </c>
      <c r="F90" s="52" t="s">
        <v>54</v>
      </c>
      <c r="G90" s="52" t="s">
        <v>55</v>
      </c>
    </row>
    <row r="91" spans="2:9" x14ac:dyDescent="0.25">
      <c r="B91" s="55" t="s">
        <v>151</v>
      </c>
      <c r="C91" s="40">
        <v>24360</v>
      </c>
      <c r="D91" s="40">
        <v>154030</v>
      </c>
      <c r="E91" s="40">
        <v>23468</v>
      </c>
      <c r="F91" s="40">
        <v>17910</v>
      </c>
      <c r="G91" s="40">
        <v>24733</v>
      </c>
    </row>
    <row r="92" spans="2:9" x14ac:dyDescent="0.25">
      <c r="B92" s="55" t="s">
        <v>152</v>
      </c>
      <c r="C92" s="40">
        <v>24551</v>
      </c>
      <c r="D92" s="40">
        <v>155959</v>
      </c>
      <c r="E92" s="40">
        <v>23743</v>
      </c>
      <c r="F92" s="40">
        <v>17975</v>
      </c>
      <c r="G92" s="40">
        <v>24512</v>
      </c>
    </row>
    <row r="93" spans="2:9" x14ac:dyDescent="0.25">
      <c r="B93" s="55" t="s">
        <v>153</v>
      </c>
      <c r="C93" s="40">
        <v>25319</v>
      </c>
      <c r="D93" s="40">
        <v>165224</v>
      </c>
      <c r="E93" s="40">
        <v>25287</v>
      </c>
      <c r="F93" s="40">
        <v>19336</v>
      </c>
      <c r="G93" s="40">
        <v>25989</v>
      </c>
    </row>
    <row r="94" spans="2:9" x14ac:dyDescent="0.25">
      <c r="B94" s="55" t="s">
        <v>154</v>
      </c>
      <c r="C94" s="40">
        <v>27155</v>
      </c>
      <c r="D94" s="40">
        <v>184977</v>
      </c>
      <c r="E94" s="40">
        <v>28636</v>
      </c>
      <c r="F94" s="40">
        <v>22448</v>
      </c>
      <c r="G94" s="40">
        <v>30056</v>
      </c>
    </row>
    <row r="95" spans="2:9" x14ac:dyDescent="0.25">
      <c r="B95" s="55" t="s">
        <v>155</v>
      </c>
      <c r="C95" s="40">
        <v>27975</v>
      </c>
      <c r="D95" s="40">
        <v>192180</v>
      </c>
      <c r="E95" s="40">
        <v>29956</v>
      </c>
      <c r="F95" s="40">
        <v>23573</v>
      </c>
      <c r="G95" s="40">
        <v>31770</v>
      </c>
    </row>
    <row r="96" spans="2:9" x14ac:dyDescent="0.25">
      <c r="B96" s="61" t="s">
        <v>156</v>
      </c>
      <c r="C96" s="43">
        <v>28246</v>
      </c>
      <c r="D96" s="43">
        <v>193543</v>
      </c>
      <c r="E96" s="43">
        <v>30068</v>
      </c>
      <c r="F96" s="43">
        <v>23964</v>
      </c>
      <c r="G96" s="43">
        <v>32576</v>
      </c>
    </row>
    <row r="97" spans="2:7" x14ac:dyDescent="0.25">
      <c r="B97" s="55" t="s">
        <v>157</v>
      </c>
      <c r="C97" s="107" t="s">
        <v>181</v>
      </c>
      <c r="D97" s="107" t="s">
        <v>182</v>
      </c>
      <c r="E97" s="107" t="s">
        <v>183</v>
      </c>
      <c r="F97" s="107" t="s">
        <v>184</v>
      </c>
      <c r="G97" s="107" t="s">
        <v>185</v>
      </c>
    </row>
    <row r="98" spans="2:7" x14ac:dyDescent="0.25">
      <c r="B98" s="61" t="s">
        <v>158</v>
      </c>
      <c r="C98" s="72">
        <v>0.16</v>
      </c>
      <c r="D98" s="72">
        <v>0.25700000000000001</v>
      </c>
      <c r="E98" s="72">
        <v>0.28100000000000003</v>
      </c>
      <c r="F98" s="72">
        <v>0.33800000000000002</v>
      </c>
      <c r="G98" s="72">
        <v>0.317</v>
      </c>
    </row>
    <row r="99" spans="2:7" x14ac:dyDescent="0.25">
      <c r="B99" s="55" t="s">
        <v>145</v>
      </c>
    </row>
    <row r="101" spans="2:7" x14ac:dyDescent="0.25">
      <c r="B101" s="77" t="s">
        <v>305</v>
      </c>
    </row>
    <row r="120" spans="2:10" x14ac:dyDescent="0.25">
      <c r="B120" s="46" t="s">
        <v>145</v>
      </c>
    </row>
    <row r="122" spans="2:10" x14ac:dyDescent="0.25">
      <c r="B122" s="73" t="s">
        <v>306</v>
      </c>
      <c r="J122" s="210" t="s">
        <v>314</v>
      </c>
    </row>
    <row r="123" spans="2:10" x14ac:dyDescent="0.25">
      <c r="B123" s="3"/>
      <c r="C123" s="42"/>
      <c r="D123" s="42"/>
      <c r="E123" s="42"/>
      <c r="F123" s="42"/>
      <c r="G123" s="42"/>
      <c r="H123" s="42"/>
      <c r="I123" s="42"/>
    </row>
    <row r="124" spans="2:10" ht="45" x14ac:dyDescent="0.25">
      <c r="B124" s="109"/>
      <c r="C124" s="69" t="s">
        <v>159</v>
      </c>
      <c r="D124" s="69" t="s">
        <v>160</v>
      </c>
      <c r="E124" s="69" t="s">
        <v>161</v>
      </c>
      <c r="F124" s="69" t="s">
        <v>162</v>
      </c>
      <c r="G124" s="69" t="s">
        <v>163</v>
      </c>
      <c r="H124" s="69" t="s">
        <v>164</v>
      </c>
      <c r="I124" s="69" t="s">
        <v>165</v>
      </c>
    </row>
    <row r="125" spans="2:10" x14ac:dyDescent="0.25">
      <c r="B125" s="55" t="s">
        <v>151</v>
      </c>
      <c r="C125" s="40">
        <v>27233</v>
      </c>
      <c r="D125" s="40">
        <v>21154</v>
      </c>
      <c r="E125" s="40">
        <v>20110</v>
      </c>
      <c r="F125" s="40">
        <v>16060</v>
      </c>
      <c r="G125" s="40">
        <v>15592</v>
      </c>
      <c r="H125" s="40">
        <v>11054</v>
      </c>
      <c r="I125" s="40">
        <v>10857</v>
      </c>
    </row>
    <row r="126" spans="2:10" x14ac:dyDescent="0.25">
      <c r="B126" s="55" t="s">
        <v>152</v>
      </c>
      <c r="C126" s="40">
        <v>27842</v>
      </c>
      <c r="D126" s="40">
        <v>21449</v>
      </c>
      <c r="E126" s="40">
        <v>20323</v>
      </c>
      <c r="F126" s="40">
        <v>16209</v>
      </c>
      <c r="G126" s="40">
        <v>16162</v>
      </c>
      <c r="H126" s="40">
        <v>11133</v>
      </c>
      <c r="I126" s="40">
        <v>10825</v>
      </c>
    </row>
    <row r="127" spans="2:10" x14ac:dyDescent="0.25">
      <c r="B127" s="55" t="s">
        <v>153</v>
      </c>
      <c r="C127" s="40">
        <v>29003</v>
      </c>
      <c r="D127" s="40">
        <v>23656</v>
      </c>
      <c r="E127" s="40">
        <v>23621</v>
      </c>
      <c r="F127" s="40">
        <v>16637</v>
      </c>
      <c r="G127" s="40">
        <v>16319</v>
      </c>
      <c r="H127" s="40">
        <v>11660</v>
      </c>
      <c r="I127" s="40">
        <v>11661</v>
      </c>
    </row>
    <row r="128" spans="2:10" x14ac:dyDescent="0.25">
      <c r="B128" s="55" t="s">
        <v>154</v>
      </c>
      <c r="C128" s="40">
        <v>31586</v>
      </c>
      <c r="D128" s="40">
        <v>26400</v>
      </c>
      <c r="E128" s="40">
        <v>29161</v>
      </c>
      <c r="F128" s="40">
        <v>17894</v>
      </c>
      <c r="G128" s="40">
        <v>16583</v>
      </c>
      <c r="H128" s="40">
        <v>13567</v>
      </c>
      <c r="I128" s="40">
        <v>13795</v>
      </c>
    </row>
    <row r="129" spans="2:11" x14ac:dyDescent="0.25">
      <c r="B129" s="55" t="s">
        <v>155</v>
      </c>
      <c r="C129" s="40">
        <v>30960</v>
      </c>
      <c r="D129" s="40">
        <v>26095</v>
      </c>
      <c r="E129" s="40">
        <v>29318</v>
      </c>
      <c r="F129" s="40">
        <v>17807</v>
      </c>
      <c r="G129" s="40">
        <v>16845</v>
      </c>
      <c r="H129" s="40">
        <v>13208</v>
      </c>
      <c r="I129" s="40">
        <v>13247</v>
      </c>
    </row>
    <row r="130" spans="2:11" x14ac:dyDescent="0.25">
      <c r="B130" s="61" t="s">
        <v>156</v>
      </c>
      <c r="C130" s="43">
        <v>31255</v>
      </c>
      <c r="D130" s="43">
        <v>26539</v>
      </c>
      <c r="E130" s="43">
        <v>28194</v>
      </c>
      <c r="F130" s="43">
        <v>18049</v>
      </c>
      <c r="G130" s="43">
        <v>17889</v>
      </c>
      <c r="H130" s="43">
        <v>13104</v>
      </c>
      <c r="I130" s="43">
        <v>12765</v>
      </c>
    </row>
    <row r="131" spans="2:11" x14ac:dyDescent="0.25">
      <c r="B131" s="55" t="s">
        <v>157</v>
      </c>
      <c r="C131" s="107" t="s">
        <v>186</v>
      </c>
      <c r="D131" s="107" t="s">
        <v>187</v>
      </c>
      <c r="E131" s="107" t="s">
        <v>188</v>
      </c>
      <c r="F131" s="107" t="s">
        <v>189</v>
      </c>
      <c r="G131" s="107" t="s">
        <v>190</v>
      </c>
      <c r="H131" s="107" t="s">
        <v>191</v>
      </c>
      <c r="I131" s="107" t="s">
        <v>192</v>
      </c>
    </row>
    <row r="132" spans="2:11" x14ac:dyDescent="0.25">
      <c r="B132" s="61" t="s">
        <v>158</v>
      </c>
      <c r="C132" s="72">
        <v>0.14799999999999999</v>
      </c>
      <c r="D132" s="72">
        <v>0.255</v>
      </c>
      <c r="E132" s="72">
        <v>0.40200000000000002</v>
      </c>
      <c r="F132" s="72">
        <v>0.124</v>
      </c>
      <c r="G132" s="72">
        <v>0.14699999999999999</v>
      </c>
      <c r="H132" s="72">
        <v>0.185</v>
      </c>
      <c r="I132" s="72">
        <v>0.17599999999999999</v>
      </c>
    </row>
    <row r="133" spans="2:11" x14ac:dyDescent="0.25">
      <c r="B133" s="46" t="s">
        <v>145</v>
      </c>
    </row>
    <row r="135" spans="2:11" x14ac:dyDescent="0.25">
      <c r="B135" s="73" t="s">
        <v>307</v>
      </c>
      <c r="K135" s="211"/>
    </row>
    <row r="154" spans="2:10" x14ac:dyDescent="0.25">
      <c r="B154" s="35" t="s">
        <v>166</v>
      </c>
    </row>
    <row r="156" spans="2:10" x14ac:dyDescent="0.25">
      <c r="B156" s="73" t="s">
        <v>308</v>
      </c>
      <c r="J156" s="210"/>
    </row>
    <row r="174" spans="2:5" x14ac:dyDescent="0.25">
      <c r="B174" s="35" t="s">
        <v>166</v>
      </c>
    </row>
    <row r="176" spans="2:5" x14ac:dyDescent="0.25">
      <c r="B176" s="73" t="s">
        <v>309</v>
      </c>
      <c r="C176" s="82"/>
      <c r="D176" s="82"/>
      <c r="E176" s="82"/>
    </row>
    <row r="177" spans="2:8" x14ac:dyDescent="0.25">
      <c r="B177" s="3"/>
      <c r="C177" s="42"/>
      <c r="D177" s="42"/>
      <c r="E177" s="42"/>
    </row>
    <row r="178" spans="2:8" x14ac:dyDescent="0.25">
      <c r="B178" s="42"/>
      <c r="C178" s="58" t="s">
        <v>20</v>
      </c>
      <c r="D178" s="58" t="s">
        <v>15</v>
      </c>
      <c r="E178" s="58" t="s">
        <v>132</v>
      </c>
      <c r="G178" s="210"/>
    </row>
    <row r="179" spans="2:8" x14ac:dyDescent="0.25">
      <c r="B179" s="55" t="s">
        <v>151</v>
      </c>
      <c r="C179" s="57">
        <v>84609</v>
      </c>
      <c r="D179" s="57">
        <v>88748</v>
      </c>
      <c r="E179" s="57">
        <v>173357</v>
      </c>
    </row>
    <row r="180" spans="2:8" x14ac:dyDescent="0.25">
      <c r="B180" s="55" t="s">
        <v>152</v>
      </c>
      <c r="C180" s="57">
        <v>88008</v>
      </c>
      <c r="D180" s="57">
        <v>76993</v>
      </c>
      <c r="E180" s="57">
        <v>165001</v>
      </c>
    </row>
    <row r="181" spans="2:8" x14ac:dyDescent="0.25">
      <c r="B181" s="55" t="s">
        <v>153</v>
      </c>
      <c r="C181" s="57">
        <v>61854</v>
      </c>
      <c r="D181" s="57">
        <v>62159</v>
      </c>
      <c r="E181" s="57">
        <v>124013</v>
      </c>
    </row>
    <row r="182" spans="2:8" x14ac:dyDescent="0.25">
      <c r="B182" s="55" t="s">
        <v>154</v>
      </c>
      <c r="C182" s="57">
        <v>27638</v>
      </c>
      <c r="D182" s="57">
        <v>32727</v>
      </c>
      <c r="E182" s="57">
        <v>60365</v>
      </c>
    </row>
    <row r="183" spans="2:8" x14ac:dyDescent="0.25">
      <c r="B183" s="55" t="s">
        <v>155</v>
      </c>
      <c r="C183" s="57">
        <v>25228</v>
      </c>
      <c r="D183" s="57">
        <v>35863</v>
      </c>
      <c r="E183" s="57">
        <v>61091</v>
      </c>
    </row>
    <row r="184" spans="2:8" x14ac:dyDescent="0.25">
      <c r="B184" s="61" t="s">
        <v>156</v>
      </c>
      <c r="C184" s="62">
        <v>39695</v>
      </c>
      <c r="D184" s="62">
        <v>55077</v>
      </c>
      <c r="E184" s="62">
        <v>94772</v>
      </c>
    </row>
    <row r="185" spans="2:8" x14ac:dyDescent="0.25">
      <c r="B185" s="55" t="s">
        <v>167</v>
      </c>
      <c r="C185" s="56">
        <v>-44914</v>
      </c>
      <c r="D185" s="56">
        <v>-33671</v>
      </c>
      <c r="E185" s="56">
        <v>-78585</v>
      </c>
    </row>
    <row r="186" spans="2:8" x14ac:dyDescent="0.25">
      <c r="B186" s="61" t="s">
        <v>168</v>
      </c>
      <c r="C186" s="72">
        <v>-0.53100000000000003</v>
      </c>
      <c r="D186" s="72">
        <v>-0.379</v>
      </c>
      <c r="E186" s="72">
        <v>-0.45300000000000001</v>
      </c>
    </row>
    <row r="187" spans="2:8" x14ac:dyDescent="0.25">
      <c r="B187" s="55" t="s">
        <v>145</v>
      </c>
    </row>
    <row r="189" spans="2:8" x14ac:dyDescent="0.25">
      <c r="B189" s="73" t="s">
        <v>310</v>
      </c>
    </row>
    <row r="190" spans="2:8" x14ac:dyDescent="0.25">
      <c r="B190" s="42"/>
      <c r="C190" s="42"/>
      <c r="D190" s="42"/>
      <c r="E190" s="42"/>
      <c r="F190" s="42"/>
    </row>
    <row r="191" spans="2:8" x14ac:dyDescent="0.25">
      <c r="B191" s="42"/>
      <c r="C191" s="235" t="s">
        <v>20</v>
      </c>
      <c r="D191" s="236"/>
      <c r="E191" s="235" t="s">
        <v>132</v>
      </c>
      <c r="F191" s="235"/>
      <c r="H191" s="210"/>
    </row>
    <row r="192" spans="2:8" x14ac:dyDescent="0.25">
      <c r="B192" s="59"/>
      <c r="C192" s="58" t="s">
        <v>108</v>
      </c>
      <c r="D192" s="111" t="s">
        <v>109</v>
      </c>
      <c r="E192" s="58" t="s">
        <v>108</v>
      </c>
      <c r="F192" s="58" t="s">
        <v>109</v>
      </c>
    </row>
    <row r="193" spans="2:11" x14ac:dyDescent="0.25">
      <c r="B193" s="55" t="s">
        <v>151</v>
      </c>
      <c r="C193" s="68">
        <v>42916</v>
      </c>
      <c r="D193" s="112">
        <v>41693</v>
      </c>
      <c r="E193" s="57">
        <v>85523</v>
      </c>
      <c r="F193" s="57">
        <v>87834</v>
      </c>
    </row>
    <row r="194" spans="2:11" x14ac:dyDescent="0.25">
      <c r="B194" s="55" t="s">
        <v>152</v>
      </c>
      <c r="C194" s="68">
        <v>44167</v>
      </c>
      <c r="D194" s="112">
        <v>43841</v>
      </c>
      <c r="E194" s="57">
        <v>80178</v>
      </c>
      <c r="F194" s="57">
        <v>84823</v>
      </c>
    </row>
    <row r="195" spans="2:11" x14ac:dyDescent="0.25">
      <c r="B195" s="55" t="s">
        <v>153</v>
      </c>
      <c r="C195" s="68">
        <v>31935</v>
      </c>
      <c r="D195" s="112">
        <v>29919</v>
      </c>
      <c r="E195" s="57">
        <v>61331</v>
      </c>
      <c r="F195" s="57">
        <v>62682</v>
      </c>
    </row>
    <row r="196" spans="2:11" x14ac:dyDescent="0.25">
      <c r="B196" s="55" t="s">
        <v>154</v>
      </c>
      <c r="C196" s="68">
        <v>14606</v>
      </c>
      <c r="D196" s="112">
        <v>13032</v>
      </c>
      <c r="E196" s="57">
        <v>30299</v>
      </c>
      <c r="F196" s="57">
        <v>30066</v>
      </c>
    </row>
    <row r="197" spans="2:11" x14ac:dyDescent="0.25">
      <c r="B197" s="55" t="s">
        <v>155</v>
      </c>
      <c r="C197" s="68">
        <v>12117</v>
      </c>
      <c r="D197" s="112">
        <v>13111</v>
      </c>
      <c r="E197" s="57">
        <v>27116</v>
      </c>
      <c r="F197" s="57">
        <v>33975</v>
      </c>
    </row>
    <row r="198" spans="2:11" x14ac:dyDescent="0.25">
      <c r="B198" s="110" t="s">
        <v>156</v>
      </c>
      <c r="C198" s="62">
        <v>19576</v>
      </c>
      <c r="D198" s="113">
        <v>20119</v>
      </c>
      <c r="E198" s="62">
        <v>44072</v>
      </c>
      <c r="F198" s="62">
        <v>50700</v>
      </c>
    </row>
    <row r="199" spans="2:11" x14ac:dyDescent="0.25">
      <c r="B199" s="39" t="s">
        <v>157</v>
      </c>
      <c r="C199" s="114">
        <v>-23340</v>
      </c>
      <c r="D199" s="115">
        <v>-21574</v>
      </c>
      <c r="E199" s="56">
        <v>-41451</v>
      </c>
      <c r="F199" s="56">
        <v>-37134</v>
      </c>
    </row>
    <row r="200" spans="2:11" x14ac:dyDescent="0.25">
      <c r="B200" s="110" t="s">
        <v>158</v>
      </c>
      <c r="C200" s="72">
        <v>-0.54400000000000004</v>
      </c>
      <c r="D200" s="116">
        <v>-0.51700000000000002</v>
      </c>
      <c r="E200" s="72">
        <v>-0.48499999999999999</v>
      </c>
      <c r="F200" s="72">
        <v>-0.42299999999999999</v>
      </c>
    </row>
    <row r="201" spans="2:11" x14ac:dyDescent="0.25">
      <c r="B201" s="55" t="s">
        <v>145</v>
      </c>
    </row>
    <row r="203" spans="2:11" x14ac:dyDescent="0.25">
      <c r="B203" s="73" t="s">
        <v>311</v>
      </c>
    </row>
    <row r="204" spans="2:11" x14ac:dyDescent="0.25">
      <c r="B204" s="42"/>
      <c r="C204" s="42"/>
      <c r="D204" s="42"/>
      <c r="E204" s="42"/>
      <c r="F204" s="42"/>
      <c r="G204" s="42"/>
      <c r="H204" s="42"/>
      <c r="I204" s="42"/>
      <c r="J204" s="42"/>
    </row>
    <row r="205" spans="2:11" x14ac:dyDescent="0.25">
      <c r="B205" s="42"/>
      <c r="C205" s="58" t="s">
        <v>151</v>
      </c>
      <c r="D205" s="58" t="s">
        <v>152</v>
      </c>
      <c r="E205" s="58" t="s">
        <v>153</v>
      </c>
      <c r="F205" s="58" t="s">
        <v>154</v>
      </c>
      <c r="G205" s="58" t="s">
        <v>155</v>
      </c>
      <c r="H205" s="120" t="s">
        <v>156</v>
      </c>
      <c r="I205" s="58" t="s">
        <v>157</v>
      </c>
      <c r="J205" s="58" t="s">
        <v>158</v>
      </c>
      <c r="K205" s="210"/>
    </row>
    <row r="206" spans="2:11" x14ac:dyDescent="0.25">
      <c r="B206" s="37" t="s">
        <v>132</v>
      </c>
      <c r="C206" s="51"/>
      <c r="D206" s="51"/>
      <c r="E206" s="51"/>
      <c r="F206" s="51"/>
      <c r="G206" s="51"/>
      <c r="H206" s="121"/>
      <c r="I206" s="51"/>
      <c r="J206" s="51"/>
    </row>
    <row r="207" spans="2:11" x14ac:dyDescent="0.25">
      <c r="B207" s="55" t="s">
        <v>143</v>
      </c>
      <c r="C207" s="57">
        <v>34253</v>
      </c>
      <c r="D207" s="57">
        <v>32549</v>
      </c>
      <c r="E207" s="57">
        <v>24108</v>
      </c>
      <c r="F207" s="57">
        <v>12068</v>
      </c>
      <c r="G207" s="57">
        <v>13804</v>
      </c>
      <c r="H207" s="122">
        <v>22317</v>
      </c>
      <c r="I207" s="56">
        <v>-11936</v>
      </c>
      <c r="J207" s="64">
        <v>-0.34799999999999998</v>
      </c>
    </row>
    <row r="208" spans="2:11" x14ac:dyDescent="0.25">
      <c r="B208" s="55" t="s">
        <v>144</v>
      </c>
      <c r="C208" s="57">
        <v>85454</v>
      </c>
      <c r="D208" s="57">
        <v>78615</v>
      </c>
      <c r="E208" s="57">
        <v>56750</v>
      </c>
      <c r="F208" s="57">
        <v>25458</v>
      </c>
      <c r="G208" s="57">
        <v>26978</v>
      </c>
      <c r="H208" s="122">
        <v>41505</v>
      </c>
      <c r="I208" s="56">
        <v>-43949</v>
      </c>
      <c r="J208" s="64">
        <v>-0.51400000000000001</v>
      </c>
    </row>
    <row r="209" spans="2:10" x14ac:dyDescent="0.25">
      <c r="B209" s="55" t="s">
        <v>53</v>
      </c>
      <c r="C209" s="57">
        <v>15678</v>
      </c>
      <c r="D209" s="57">
        <v>14354</v>
      </c>
      <c r="E209" s="57">
        <v>12479</v>
      </c>
      <c r="F209" s="57">
        <v>7257</v>
      </c>
      <c r="G209" s="57">
        <v>6044</v>
      </c>
      <c r="H209" s="122">
        <v>8419</v>
      </c>
      <c r="I209" s="56">
        <v>-7259</v>
      </c>
      <c r="J209" s="64">
        <v>-0.46300000000000002</v>
      </c>
    </row>
    <row r="210" spans="2:10" x14ac:dyDescent="0.25">
      <c r="B210" s="55" t="s">
        <v>54</v>
      </c>
      <c r="C210" s="57">
        <v>8231</v>
      </c>
      <c r="D210" s="57">
        <v>7458</v>
      </c>
      <c r="E210" s="57">
        <v>6594</v>
      </c>
      <c r="F210" s="57">
        <v>2722</v>
      </c>
      <c r="G210" s="57">
        <v>2838</v>
      </c>
      <c r="H210" s="122">
        <v>4519</v>
      </c>
      <c r="I210" s="56">
        <v>-3712</v>
      </c>
      <c r="J210" s="64">
        <v>-0.45100000000000001</v>
      </c>
    </row>
    <row r="211" spans="2:10" x14ac:dyDescent="0.25">
      <c r="B211" s="61" t="s">
        <v>106</v>
      </c>
      <c r="C211" s="62">
        <v>29155</v>
      </c>
      <c r="D211" s="62">
        <v>31231</v>
      </c>
      <c r="E211" s="62">
        <v>23415</v>
      </c>
      <c r="F211" s="62">
        <v>12663</v>
      </c>
      <c r="G211" s="62">
        <v>11030</v>
      </c>
      <c r="H211" s="123">
        <v>17621</v>
      </c>
      <c r="I211" s="63">
        <v>-11534</v>
      </c>
      <c r="J211" s="72">
        <v>-0.39600000000000002</v>
      </c>
    </row>
    <row r="212" spans="2:10" x14ac:dyDescent="0.25">
      <c r="B212" s="53" t="s">
        <v>20</v>
      </c>
      <c r="C212" s="51"/>
      <c r="D212" s="51"/>
      <c r="E212" s="51"/>
      <c r="F212" s="51"/>
      <c r="G212" s="51"/>
      <c r="H212" s="121"/>
      <c r="I212" s="38"/>
      <c r="J212" s="119"/>
    </row>
    <row r="213" spans="2:10" x14ac:dyDescent="0.25">
      <c r="B213" s="55" t="s">
        <v>169</v>
      </c>
      <c r="C213" s="57">
        <v>14676</v>
      </c>
      <c r="D213" s="57">
        <v>15083</v>
      </c>
      <c r="E213" s="57">
        <v>10473</v>
      </c>
      <c r="F213" s="57">
        <v>4617</v>
      </c>
      <c r="G213" s="57">
        <v>5082</v>
      </c>
      <c r="H213" s="122">
        <v>8333</v>
      </c>
      <c r="I213" s="56">
        <v>-6343</v>
      </c>
      <c r="J213" s="64">
        <v>-0.432</v>
      </c>
    </row>
    <row r="214" spans="2:10" x14ac:dyDescent="0.25">
      <c r="B214" s="55" t="s">
        <v>144</v>
      </c>
      <c r="C214" s="57">
        <v>41406</v>
      </c>
      <c r="D214" s="57">
        <v>39879</v>
      </c>
      <c r="E214" s="57">
        <v>26067</v>
      </c>
      <c r="F214" s="57">
        <v>11343</v>
      </c>
      <c r="G214" s="57">
        <v>10051</v>
      </c>
      <c r="H214" s="122">
        <v>15307</v>
      </c>
      <c r="I214" s="56">
        <v>-26099</v>
      </c>
      <c r="J214" s="64">
        <v>-0.63</v>
      </c>
    </row>
    <row r="215" spans="2:10" x14ac:dyDescent="0.25">
      <c r="B215" s="55" t="s">
        <v>53</v>
      </c>
      <c r="C215" s="57">
        <v>7023</v>
      </c>
      <c r="D215" s="57">
        <v>7509</v>
      </c>
      <c r="E215" s="57">
        <v>6546</v>
      </c>
      <c r="F215" s="57">
        <v>3179</v>
      </c>
      <c r="G215" s="57">
        <v>2549</v>
      </c>
      <c r="H215" s="122">
        <v>3597</v>
      </c>
      <c r="I215" s="56">
        <v>-3426</v>
      </c>
      <c r="J215" s="64">
        <v>-0.48799999999999999</v>
      </c>
    </row>
    <row r="216" spans="2:10" x14ac:dyDescent="0.25">
      <c r="B216" s="55" t="s">
        <v>54</v>
      </c>
      <c r="C216" s="57">
        <v>3995</v>
      </c>
      <c r="D216" s="57">
        <v>3735</v>
      </c>
      <c r="E216" s="57">
        <v>3605</v>
      </c>
      <c r="F216" s="57">
        <v>1196</v>
      </c>
      <c r="G216" s="57">
        <v>1170</v>
      </c>
      <c r="H216" s="122">
        <v>1922</v>
      </c>
      <c r="I216" s="56">
        <v>-2073</v>
      </c>
      <c r="J216" s="64">
        <v>-0.51900000000000002</v>
      </c>
    </row>
    <row r="217" spans="2:10" x14ac:dyDescent="0.25">
      <c r="B217" s="61" t="s">
        <v>106</v>
      </c>
      <c r="C217" s="62">
        <v>17141</v>
      </c>
      <c r="D217" s="62">
        <v>21332</v>
      </c>
      <c r="E217" s="62">
        <v>14763</v>
      </c>
      <c r="F217" s="62">
        <v>7192</v>
      </c>
      <c r="G217" s="62">
        <v>6136</v>
      </c>
      <c r="H217" s="123">
        <v>10299</v>
      </c>
      <c r="I217" s="63">
        <v>-6842</v>
      </c>
      <c r="J217" s="72">
        <v>-0.39900000000000002</v>
      </c>
    </row>
    <row r="218" spans="2:10" x14ac:dyDescent="0.25">
      <c r="B218" s="55" t="s">
        <v>145</v>
      </c>
    </row>
    <row r="220" spans="2:10" x14ac:dyDescent="0.25">
      <c r="B220" s="73" t="s">
        <v>312</v>
      </c>
    </row>
    <row r="221" spans="2:10" x14ac:dyDescent="0.25">
      <c r="B221" s="42"/>
      <c r="C221" s="42"/>
      <c r="D221" s="42"/>
      <c r="E221" s="42"/>
      <c r="F221" s="42"/>
      <c r="G221" s="42"/>
    </row>
    <row r="222" spans="2:10" x14ac:dyDescent="0.25">
      <c r="B222" s="42"/>
      <c r="C222" s="58" t="s">
        <v>170</v>
      </c>
      <c r="D222" s="58" t="s">
        <v>171</v>
      </c>
      <c r="E222" s="58" t="s">
        <v>172</v>
      </c>
      <c r="F222" s="58" t="s">
        <v>173</v>
      </c>
      <c r="G222" s="58" t="s">
        <v>174</v>
      </c>
      <c r="I222" s="210" t="s">
        <v>314</v>
      </c>
    </row>
    <row r="223" spans="2:10" x14ac:dyDescent="0.25">
      <c r="B223" s="65" t="s">
        <v>132</v>
      </c>
      <c r="C223" s="66"/>
      <c r="D223" s="66"/>
      <c r="E223" s="66"/>
      <c r="F223" s="66"/>
      <c r="G223" s="66"/>
    </row>
    <row r="224" spans="2:10" x14ac:dyDescent="0.25">
      <c r="B224" s="67" t="s">
        <v>151</v>
      </c>
      <c r="C224" s="68">
        <v>8808</v>
      </c>
      <c r="D224" s="68">
        <v>30972</v>
      </c>
      <c r="E224" s="68">
        <v>28590</v>
      </c>
      <c r="F224" s="68">
        <v>64461</v>
      </c>
      <c r="G224" s="68">
        <v>40526</v>
      </c>
    </row>
    <row r="225" spans="2:7" x14ac:dyDescent="0.25">
      <c r="B225" s="55" t="s">
        <v>152</v>
      </c>
      <c r="C225" s="57">
        <v>7883</v>
      </c>
      <c r="D225" s="57">
        <v>29542</v>
      </c>
      <c r="E225" s="57">
        <v>27336</v>
      </c>
      <c r="F225" s="57">
        <v>62483</v>
      </c>
      <c r="G225" s="57">
        <v>37757</v>
      </c>
    </row>
    <row r="226" spans="2:7" x14ac:dyDescent="0.25">
      <c r="B226" s="55" t="s">
        <v>153</v>
      </c>
      <c r="C226" s="57">
        <v>5692</v>
      </c>
      <c r="D226" s="57">
        <v>22919</v>
      </c>
      <c r="E226" s="57">
        <v>21157</v>
      </c>
      <c r="F226" s="57">
        <v>46044</v>
      </c>
      <c r="G226" s="57">
        <v>28201</v>
      </c>
    </row>
    <row r="227" spans="2:7" x14ac:dyDescent="0.25">
      <c r="B227" s="55" t="s">
        <v>154</v>
      </c>
      <c r="C227" s="57">
        <v>2494</v>
      </c>
      <c r="D227" s="57">
        <v>10843</v>
      </c>
      <c r="E227" s="57">
        <v>10767</v>
      </c>
      <c r="F227" s="57">
        <v>22529</v>
      </c>
      <c r="G227" s="57">
        <v>13732</v>
      </c>
    </row>
    <row r="228" spans="2:7" x14ac:dyDescent="0.25">
      <c r="B228" s="55" t="s">
        <v>155</v>
      </c>
      <c r="C228" s="57">
        <v>2303</v>
      </c>
      <c r="D228" s="57">
        <v>10301</v>
      </c>
      <c r="E228" s="57">
        <v>10221</v>
      </c>
      <c r="F228" s="57">
        <v>23608</v>
      </c>
      <c r="G228" s="57">
        <v>14658</v>
      </c>
    </row>
    <row r="229" spans="2:7" x14ac:dyDescent="0.25">
      <c r="B229" s="61" t="s">
        <v>156</v>
      </c>
      <c r="C229" s="62">
        <v>4809</v>
      </c>
      <c r="D229" s="62">
        <v>18562</v>
      </c>
      <c r="E229" s="62">
        <v>16210</v>
      </c>
      <c r="F229" s="62">
        <v>33977</v>
      </c>
      <c r="G229" s="62">
        <v>21214</v>
      </c>
    </row>
    <row r="230" spans="2:7" x14ac:dyDescent="0.25">
      <c r="B230" s="55" t="s">
        <v>157</v>
      </c>
      <c r="C230" s="56">
        <v>-3999</v>
      </c>
      <c r="D230" s="56">
        <v>-12410</v>
      </c>
      <c r="E230" s="56">
        <v>-12380</v>
      </c>
      <c r="F230" s="56">
        <v>-30484</v>
      </c>
      <c r="G230" s="56">
        <v>-19312</v>
      </c>
    </row>
    <row r="231" spans="2:7" x14ac:dyDescent="0.25">
      <c r="B231" s="61" t="s">
        <v>158</v>
      </c>
      <c r="C231" s="72">
        <v>-0.45400000000000001</v>
      </c>
      <c r="D231" s="72">
        <v>-0.40100000000000002</v>
      </c>
      <c r="E231" s="72">
        <v>-0.433</v>
      </c>
      <c r="F231" s="72">
        <v>-0.47299999999999998</v>
      </c>
      <c r="G231" s="72">
        <v>-0.47699999999999998</v>
      </c>
    </row>
    <row r="232" spans="2:7" x14ac:dyDescent="0.25">
      <c r="B232" s="53" t="s">
        <v>20</v>
      </c>
      <c r="C232" s="54"/>
      <c r="D232" s="54"/>
      <c r="E232" s="54"/>
      <c r="F232" s="54"/>
      <c r="G232" s="54"/>
    </row>
    <row r="233" spans="2:7" x14ac:dyDescent="0.25">
      <c r="B233" s="55" t="s">
        <v>151</v>
      </c>
      <c r="C233" s="57">
        <v>3909</v>
      </c>
      <c r="D233" s="57">
        <v>15407</v>
      </c>
      <c r="E233" s="57">
        <v>15156</v>
      </c>
      <c r="F233" s="57">
        <v>31916</v>
      </c>
      <c r="G233" s="57">
        <v>18221</v>
      </c>
    </row>
    <row r="234" spans="2:7" x14ac:dyDescent="0.25">
      <c r="B234" s="55" t="s">
        <v>152</v>
      </c>
      <c r="C234" s="57">
        <v>3623</v>
      </c>
      <c r="D234" s="57">
        <v>15739</v>
      </c>
      <c r="E234" s="57">
        <v>15777</v>
      </c>
      <c r="F234" s="57">
        <v>33977</v>
      </c>
      <c r="G234" s="57">
        <v>18892</v>
      </c>
    </row>
    <row r="235" spans="2:7" x14ac:dyDescent="0.25">
      <c r="B235" s="55" t="s">
        <v>153</v>
      </c>
      <c r="C235" s="57">
        <v>2390</v>
      </c>
      <c r="D235" s="57">
        <v>11638</v>
      </c>
      <c r="E235" s="57">
        <v>11696</v>
      </c>
      <c r="F235" s="57">
        <v>23199</v>
      </c>
      <c r="G235" s="57">
        <v>12931</v>
      </c>
    </row>
    <row r="236" spans="2:7" x14ac:dyDescent="0.25">
      <c r="B236" s="55" t="s">
        <v>154</v>
      </c>
      <c r="C236" s="49">
        <v>853</v>
      </c>
      <c r="D236" s="57">
        <v>4815</v>
      </c>
      <c r="E236" s="57">
        <v>5432</v>
      </c>
      <c r="F236" s="57">
        <v>10464</v>
      </c>
      <c r="G236" s="57">
        <v>6074</v>
      </c>
    </row>
    <row r="237" spans="2:7" x14ac:dyDescent="0.25">
      <c r="B237" s="55" t="s">
        <v>155</v>
      </c>
      <c r="C237" s="49">
        <v>678</v>
      </c>
      <c r="D237" s="57">
        <v>4135</v>
      </c>
      <c r="E237" s="57">
        <v>4614</v>
      </c>
      <c r="F237" s="57">
        <v>9986</v>
      </c>
      <c r="G237" s="57">
        <v>5815</v>
      </c>
    </row>
    <row r="238" spans="2:7" x14ac:dyDescent="0.25">
      <c r="B238" s="61" t="s">
        <v>156</v>
      </c>
      <c r="C238" s="62">
        <v>1353</v>
      </c>
      <c r="D238" s="62">
        <v>6985</v>
      </c>
      <c r="E238" s="62">
        <v>7524</v>
      </c>
      <c r="F238" s="62">
        <v>15146</v>
      </c>
      <c r="G238" s="62">
        <v>8687</v>
      </c>
    </row>
    <row r="239" spans="2:7" x14ac:dyDescent="0.25">
      <c r="B239" s="55" t="s">
        <v>157</v>
      </c>
      <c r="C239" s="56">
        <v>-2556</v>
      </c>
      <c r="D239" s="56">
        <v>-8422</v>
      </c>
      <c r="E239" s="56">
        <v>-7632</v>
      </c>
      <c r="F239" s="56">
        <v>-16770</v>
      </c>
      <c r="G239" s="56">
        <v>-9534</v>
      </c>
    </row>
    <row r="240" spans="2:7" x14ac:dyDescent="0.25">
      <c r="B240" s="61" t="s">
        <v>158</v>
      </c>
      <c r="C240" s="72">
        <v>-0.65400000000000003</v>
      </c>
      <c r="D240" s="72">
        <v>-0.54700000000000004</v>
      </c>
      <c r="E240" s="72">
        <v>-0.504</v>
      </c>
      <c r="F240" s="72">
        <v>-0.52500000000000002</v>
      </c>
      <c r="G240" s="72">
        <v>-0.52300000000000002</v>
      </c>
    </row>
    <row r="241" spans="2:10" x14ac:dyDescent="0.25">
      <c r="B241" s="46" t="s">
        <v>145</v>
      </c>
    </row>
    <row r="243" spans="2:10" x14ac:dyDescent="0.25">
      <c r="B243" s="124" t="s">
        <v>43</v>
      </c>
      <c r="C243" s="86"/>
      <c r="D243" s="86"/>
      <c r="E243" s="86"/>
      <c r="F243" s="86"/>
      <c r="G243" s="86"/>
      <c r="H243" s="86"/>
      <c r="I243" s="86"/>
      <c r="J243" s="125"/>
    </row>
    <row r="244" spans="2:10" ht="409.5" customHeight="1" x14ac:dyDescent="0.25">
      <c r="B244" s="229" t="s">
        <v>313</v>
      </c>
      <c r="C244" s="230"/>
      <c r="D244" s="230"/>
      <c r="E244" s="230"/>
      <c r="F244" s="230"/>
      <c r="G244" s="230"/>
      <c r="H244" s="230"/>
      <c r="I244" s="230"/>
      <c r="J244" s="231"/>
    </row>
    <row r="245" spans="2:10" x14ac:dyDescent="0.25">
      <c r="B245" s="229"/>
      <c r="C245" s="230"/>
      <c r="D245" s="230"/>
      <c r="E245" s="230"/>
      <c r="F245" s="230"/>
      <c r="G245" s="230"/>
      <c r="H245" s="230"/>
      <c r="I245" s="230"/>
      <c r="J245" s="231"/>
    </row>
    <row r="246" spans="2:10" x14ac:dyDescent="0.25">
      <c r="B246" s="229"/>
      <c r="C246" s="230"/>
      <c r="D246" s="230"/>
      <c r="E246" s="230"/>
      <c r="F246" s="230"/>
      <c r="G246" s="230"/>
      <c r="H246" s="230"/>
      <c r="I246" s="230"/>
      <c r="J246" s="231"/>
    </row>
    <row r="247" spans="2:10" x14ac:dyDescent="0.25">
      <c r="B247" s="229"/>
      <c r="C247" s="230"/>
      <c r="D247" s="230"/>
      <c r="E247" s="230"/>
      <c r="F247" s="230"/>
      <c r="G247" s="230"/>
      <c r="H247" s="230"/>
      <c r="I247" s="230"/>
      <c r="J247" s="231"/>
    </row>
    <row r="248" spans="2:10" x14ac:dyDescent="0.25">
      <c r="B248" s="229"/>
      <c r="C248" s="230"/>
      <c r="D248" s="230"/>
      <c r="E248" s="230"/>
      <c r="F248" s="230"/>
      <c r="G248" s="230"/>
      <c r="H248" s="230"/>
      <c r="I248" s="230"/>
      <c r="J248" s="231"/>
    </row>
    <row r="249" spans="2:10" x14ac:dyDescent="0.25">
      <c r="B249" s="229"/>
      <c r="C249" s="230"/>
      <c r="D249" s="230"/>
      <c r="E249" s="230"/>
      <c r="F249" s="230"/>
      <c r="G249" s="230"/>
      <c r="H249" s="230"/>
      <c r="I249" s="230"/>
      <c r="J249" s="231"/>
    </row>
    <row r="250" spans="2:10" x14ac:dyDescent="0.25">
      <c r="B250" s="229"/>
      <c r="C250" s="230"/>
      <c r="D250" s="230"/>
      <c r="E250" s="230"/>
      <c r="F250" s="230"/>
      <c r="G250" s="230"/>
      <c r="H250" s="230"/>
      <c r="I250" s="230"/>
      <c r="J250" s="231"/>
    </row>
    <row r="251" spans="2:10" x14ac:dyDescent="0.25">
      <c r="B251" s="229"/>
      <c r="C251" s="230"/>
      <c r="D251" s="230"/>
      <c r="E251" s="230"/>
      <c r="F251" s="230"/>
      <c r="G251" s="230"/>
      <c r="H251" s="230"/>
      <c r="I251" s="230"/>
      <c r="J251" s="231"/>
    </row>
    <row r="252" spans="2:10" x14ac:dyDescent="0.25">
      <c r="B252" s="229"/>
      <c r="C252" s="230"/>
      <c r="D252" s="230"/>
      <c r="E252" s="230"/>
      <c r="F252" s="230"/>
      <c r="G252" s="230"/>
      <c r="H252" s="230"/>
      <c r="I252" s="230"/>
      <c r="J252" s="231"/>
    </row>
    <row r="253" spans="2:10" x14ac:dyDescent="0.25">
      <c r="B253" s="229"/>
      <c r="C253" s="230"/>
      <c r="D253" s="230"/>
      <c r="E253" s="230"/>
      <c r="F253" s="230"/>
      <c r="G253" s="230"/>
      <c r="H253" s="230"/>
      <c r="I253" s="230"/>
      <c r="J253" s="231"/>
    </row>
    <row r="254" spans="2:10" x14ac:dyDescent="0.25">
      <c r="B254" s="229"/>
      <c r="C254" s="230"/>
      <c r="D254" s="230"/>
      <c r="E254" s="230"/>
      <c r="F254" s="230"/>
      <c r="G254" s="230"/>
      <c r="H254" s="230"/>
      <c r="I254" s="230"/>
      <c r="J254" s="231"/>
    </row>
    <row r="255" spans="2:10" x14ac:dyDescent="0.25">
      <c r="B255" s="229"/>
      <c r="C255" s="230"/>
      <c r="D255" s="230"/>
      <c r="E255" s="230"/>
      <c r="F255" s="230"/>
      <c r="G255" s="230"/>
      <c r="H255" s="230"/>
      <c r="I255" s="230"/>
      <c r="J255" s="231"/>
    </row>
    <row r="256" spans="2:10" x14ac:dyDescent="0.25">
      <c r="B256" s="229"/>
      <c r="C256" s="230"/>
      <c r="D256" s="230"/>
      <c r="E256" s="230"/>
      <c r="F256" s="230"/>
      <c r="G256" s="230"/>
      <c r="H256" s="230"/>
      <c r="I256" s="230"/>
      <c r="J256" s="231"/>
    </row>
    <row r="257" spans="2:10" x14ac:dyDescent="0.25">
      <c r="B257" s="229"/>
      <c r="C257" s="230"/>
      <c r="D257" s="230"/>
      <c r="E257" s="230"/>
      <c r="F257" s="230"/>
      <c r="G257" s="230"/>
      <c r="H257" s="230"/>
      <c r="I257" s="230"/>
      <c r="J257" s="231"/>
    </row>
    <row r="258" spans="2:10" x14ac:dyDescent="0.25">
      <c r="B258" s="229"/>
      <c r="C258" s="230"/>
      <c r="D258" s="230"/>
      <c r="E258" s="230"/>
      <c r="F258" s="230"/>
      <c r="G258" s="230"/>
      <c r="H258" s="230"/>
      <c r="I258" s="230"/>
      <c r="J258" s="231"/>
    </row>
    <row r="259" spans="2:10" x14ac:dyDescent="0.25">
      <c r="B259" s="229"/>
      <c r="C259" s="230"/>
      <c r="D259" s="230"/>
      <c r="E259" s="230"/>
      <c r="F259" s="230"/>
      <c r="G259" s="230"/>
      <c r="H259" s="230"/>
      <c r="I259" s="230"/>
      <c r="J259" s="231"/>
    </row>
    <row r="260" spans="2:10" x14ac:dyDescent="0.25">
      <c r="B260" s="229"/>
      <c r="C260" s="230"/>
      <c r="D260" s="230"/>
      <c r="E260" s="230"/>
      <c r="F260" s="230"/>
      <c r="G260" s="230"/>
      <c r="H260" s="230"/>
      <c r="I260" s="230"/>
      <c r="J260" s="231"/>
    </row>
    <row r="261" spans="2:10" x14ac:dyDescent="0.25">
      <c r="B261" s="229"/>
      <c r="C261" s="230"/>
      <c r="D261" s="230"/>
      <c r="E261" s="230"/>
      <c r="F261" s="230"/>
      <c r="G261" s="230"/>
      <c r="H261" s="230"/>
      <c r="I261" s="230"/>
      <c r="J261" s="231"/>
    </row>
    <row r="262" spans="2:10" x14ac:dyDescent="0.25">
      <c r="B262" s="229"/>
      <c r="C262" s="230"/>
      <c r="D262" s="230"/>
      <c r="E262" s="230"/>
      <c r="F262" s="230"/>
      <c r="G262" s="230"/>
      <c r="H262" s="230"/>
      <c r="I262" s="230"/>
      <c r="J262" s="231"/>
    </row>
    <row r="263" spans="2:10" x14ac:dyDescent="0.25">
      <c r="B263" s="229"/>
      <c r="C263" s="230"/>
      <c r="D263" s="230"/>
      <c r="E263" s="230"/>
      <c r="F263" s="230"/>
      <c r="G263" s="230"/>
      <c r="H263" s="230"/>
      <c r="I263" s="230"/>
      <c r="J263" s="231"/>
    </row>
    <row r="264" spans="2:10" x14ac:dyDescent="0.25">
      <c r="B264" s="229"/>
      <c r="C264" s="230"/>
      <c r="D264" s="230"/>
      <c r="E264" s="230"/>
      <c r="F264" s="230"/>
      <c r="G264" s="230"/>
      <c r="H264" s="230"/>
      <c r="I264" s="230"/>
      <c r="J264" s="231"/>
    </row>
    <row r="265" spans="2:10" x14ac:dyDescent="0.25">
      <c r="B265" s="229"/>
      <c r="C265" s="230"/>
      <c r="D265" s="230"/>
      <c r="E265" s="230"/>
      <c r="F265" s="230"/>
      <c r="G265" s="230"/>
      <c r="H265" s="230"/>
      <c r="I265" s="230"/>
      <c r="J265" s="231"/>
    </row>
    <row r="266" spans="2:10" x14ac:dyDescent="0.25">
      <c r="B266" s="229"/>
      <c r="C266" s="230"/>
      <c r="D266" s="230"/>
      <c r="E266" s="230"/>
      <c r="F266" s="230"/>
      <c r="G266" s="230"/>
      <c r="H266" s="230"/>
      <c r="I266" s="230"/>
      <c r="J266" s="231"/>
    </row>
    <row r="267" spans="2:10" x14ac:dyDescent="0.25">
      <c r="B267" s="229"/>
      <c r="C267" s="230"/>
      <c r="D267" s="230"/>
      <c r="E267" s="230"/>
      <c r="F267" s="230"/>
      <c r="G267" s="230"/>
      <c r="H267" s="230"/>
      <c r="I267" s="230"/>
      <c r="J267" s="231"/>
    </row>
    <row r="268" spans="2:10" x14ac:dyDescent="0.25">
      <c r="B268" s="229"/>
      <c r="C268" s="230"/>
      <c r="D268" s="230"/>
      <c r="E268" s="230"/>
      <c r="F268" s="230"/>
      <c r="G268" s="230"/>
      <c r="H268" s="230"/>
      <c r="I268" s="230"/>
      <c r="J268" s="231"/>
    </row>
    <row r="269" spans="2:10" x14ac:dyDescent="0.25">
      <c r="B269" s="229"/>
      <c r="C269" s="230"/>
      <c r="D269" s="230"/>
      <c r="E269" s="230"/>
      <c r="F269" s="230"/>
      <c r="G269" s="230"/>
      <c r="H269" s="230"/>
      <c r="I269" s="230"/>
      <c r="J269" s="231"/>
    </row>
    <row r="270" spans="2:10" x14ac:dyDescent="0.25">
      <c r="B270" s="229"/>
      <c r="C270" s="230"/>
      <c r="D270" s="230"/>
      <c r="E270" s="230"/>
      <c r="F270" s="230"/>
      <c r="G270" s="230"/>
      <c r="H270" s="230"/>
      <c r="I270" s="230"/>
      <c r="J270" s="231"/>
    </row>
    <row r="271" spans="2:10" x14ac:dyDescent="0.25">
      <c r="B271" s="229"/>
      <c r="C271" s="230"/>
      <c r="D271" s="230"/>
      <c r="E271" s="230"/>
      <c r="F271" s="230"/>
      <c r="G271" s="230"/>
      <c r="H271" s="230"/>
      <c r="I271" s="230"/>
      <c r="J271" s="231"/>
    </row>
    <row r="272" spans="2:10" x14ac:dyDescent="0.25">
      <c r="B272" s="229"/>
      <c r="C272" s="230"/>
      <c r="D272" s="230"/>
      <c r="E272" s="230"/>
      <c r="F272" s="230"/>
      <c r="G272" s="230"/>
      <c r="H272" s="230"/>
      <c r="I272" s="230"/>
      <c r="J272" s="231"/>
    </row>
    <row r="273" spans="2:10" x14ac:dyDescent="0.25">
      <c r="B273" s="229"/>
      <c r="C273" s="230"/>
      <c r="D273" s="230"/>
      <c r="E273" s="230"/>
      <c r="F273" s="230"/>
      <c r="G273" s="230"/>
      <c r="H273" s="230"/>
      <c r="I273" s="230"/>
      <c r="J273" s="231"/>
    </row>
    <row r="274" spans="2:10" x14ac:dyDescent="0.25">
      <c r="B274" s="229"/>
      <c r="C274" s="230"/>
      <c r="D274" s="230"/>
      <c r="E274" s="230"/>
      <c r="F274" s="230"/>
      <c r="G274" s="230"/>
      <c r="H274" s="230"/>
      <c r="I274" s="230"/>
      <c r="J274" s="231"/>
    </row>
    <row r="275" spans="2:10" x14ac:dyDescent="0.25">
      <c r="B275" s="229"/>
      <c r="C275" s="230"/>
      <c r="D275" s="230"/>
      <c r="E275" s="230"/>
      <c r="F275" s="230"/>
      <c r="G275" s="230"/>
      <c r="H275" s="230"/>
      <c r="I275" s="230"/>
      <c r="J275" s="231"/>
    </row>
    <row r="276" spans="2:10" x14ac:dyDescent="0.25">
      <c r="B276" s="229"/>
      <c r="C276" s="230"/>
      <c r="D276" s="230"/>
      <c r="E276" s="230"/>
      <c r="F276" s="230"/>
      <c r="G276" s="230"/>
      <c r="H276" s="230"/>
      <c r="I276" s="230"/>
      <c r="J276" s="231"/>
    </row>
    <row r="277" spans="2:10" x14ac:dyDescent="0.25">
      <c r="B277" s="229"/>
      <c r="C277" s="230"/>
      <c r="D277" s="230"/>
      <c r="E277" s="230"/>
      <c r="F277" s="230"/>
      <c r="G277" s="230"/>
      <c r="H277" s="230"/>
      <c r="I277" s="230"/>
      <c r="J277" s="231"/>
    </row>
    <row r="278" spans="2:10" x14ac:dyDescent="0.25">
      <c r="B278" s="229"/>
      <c r="C278" s="230"/>
      <c r="D278" s="230"/>
      <c r="E278" s="230"/>
      <c r="F278" s="230"/>
      <c r="G278" s="230"/>
      <c r="H278" s="230"/>
      <c r="I278" s="230"/>
      <c r="J278" s="231"/>
    </row>
    <row r="279" spans="2:10" x14ac:dyDescent="0.25">
      <c r="B279" s="229"/>
      <c r="C279" s="230"/>
      <c r="D279" s="230"/>
      <c r="E279" s="230"/>
      <c r="F279" s="230"/>
      <c r="G279" s="230"/>
      <c r="H279" s="230"/>
      <c r="I279" s="230"/>
      <c r="J279" s="231"/>
    </row>
    <row r="280" spans="2:10" x14ac:dyDescent="0.25">
      <c r="B280" s="229"/>
      <c r="C280" s="230"/>
      <c r="D280" s="230"/>
      <c r="E280" s="230"/>
      <c r="F280" s="230"/>
      <c r="G280" s="230"/>
      <c r="H280" s="230"/>
      <c r="I280" s="230"/>
      <c r="J280" s="231"/>
    </row>
    <row r="281" spans="2:10" x14ac:dyDescent="0.25">
      <c r="B281" s="229"/>
      <c r="C281" s="230"/>
      <c r="D281" s="230"/>
      <c r="E281" s="230"/>
      <c r="F281" s="230"/>
      <c r="G281" s="230"/>
      <c r="H281" s="230"/>
      <c r="I281" s="230"/>
      <c r="J281" s="231"/>
    </row>
    <row r="282" spans="2:10" x14ac:dyDescent="0.25">
      <c r="B282" s="229"/>
      <c r="C282" s="230"/>
      <c r="D282" s="230"/>
      <c r="E282" s="230"/>
      <c r="F282" s="230"/>
      <c r="G282" s="230"/>
      <c r="H282" s="230"/>
      <c r="I282" s="230"/>
      <c r="J282" s="231"/>
    </row>
    <row r="283" spans="2:10" x14ac:dyDescent="0.25">
      <c r="B283" s="229"/>
      <c r="C283" s="230"/>
      <c r="D283" s="230"/>
      <c r="E283" s="230"/>
      <c r="F283" s="230"/>
      <c r="G283" s="230"/>
      <c r="H283" s="230"/>
      <c r="I283" s="230"/>
      <c r="J283" s="231"/>
    </row>
    <row r="284" spans="2:10" x14ac:dyDescent="0.25">
      <c r="B284" s="229"/>
      <c r="C284" s="230"/>
      <c r="D284" s="230"/>
      <c r="E284" s="230"/>
      <c r="F284" s="230"/>
      <c r="G284" s="230"/>
      <c r="H284" s="230"/>
      <c r="I284" s="230"/>
      <c r="J284" s="231"/>
    </row>
    <row r="285" spans="2:10" x14ac:dyDescent="0.25">
      <c r="B285" s="229"/>
      <c r="C285" s="230"/>
      <c r="D285" s="230"/>
      <c r="E285" s="230"/>
      <c r="F285" s="230"/>
      <c r="G285" s="230"/>
      <c r="H285" s="230"/>
      <c r="I285" s="230"/>
      <c r="J285" s="231"/>
    </row>
    <row r="286" spans="2:10" x14ac:dyDescent="0.25">
      <c r="B286" s="229"/>
      <c r="C286" s="230"/>
      <c r="D286" s="230"/>
      <c r="E286" s="230"/>
      <c r="F286" s="230"/>
      <c r="G286" s="230"/>
      <c r="H286" s="230"/>
      <c r="I286" s="230"/>
      <c r="J286" s="231"/>
    </row>
    <row r="287" spans="2:10" x14ac:dyDescent="0.25">
      <c r="B287" s="229"/>
      <c r="C287" s="230"/>
      <c r="D287" s="230"/>
      <c r="E287" s="230"/>
      <c r="F287" s="230"/>
      <c r="G287" s="230"/>
      <c r="H287" s="230"/>
      <c r="I287" s="230"/>
      <c r="J287" s="231"/>
    </row>
    <row r="288" spans="2:10" x14ac:dyDescent="0.25">
      <c r="B288" s="229"/>
      <c r="C288" s="230"/>
      <c r="D288" s="230"/>
      <c r="E288" s="230"/>
      <c r="F288" s="230"/>
      <c r="G288" s="230"/>
      <c r="H288" s="230"/>
      <c r="I288" s="230"/>
      <c r="J288" s="231"/>
    </row>
    <row r="289" spans="2:10" x14ac:dyDescent="0.25">
      <c r="B289" s="229"/>
      <c r="C289" s="230"/>
      <c r="D289" s="230"/>
      <c r="E289" s="230"/>
      <c r="F289" s="230"/>
      <c r="G289" s="230"/>
      <c r="H289" s="230"/>
      <c r="I289" s="230"/>
      <c r="J289" s="231"/>
    </row>
    <row r="290" spans="2:10" x14ac:dyDescent="0.25">
      <c r="B290" s="229"/>
      <c r="C290" s="230"/>
      <c r="D290" s="230"/>
      <c r="E290" s="230"/>
      <c r="F290" s="230"/>
      <c r="G290" s="230"/>
      <c r="H290" s="230"/>
      <c r="I290" s="230"/>
      <c r="J290" s="231"/>
    </row>
    <row r="291" spans="2:10" x14ac:dyDescent="0.25">
      <c r="B291" s="229"/>
      <c r="C291" s="230"/>
      <c r="D291" s="230"/>
      <c r="E291" s="230"/>
      <c r="F291" s="230"/>
      <c r="G291" s="230"/>
      <c r="H291" s="230"/>
      <c r="I291" s="230"/>
      <c r="J291" s="231"/>
    </row>
    <row r="292" spans="2:10" x14ac:dyDescent="0.25">
      <c r="B292" s="229"/>
      <c r="C292" s="230"/>
      <c r="D292" s="230"/>
      <c r="E292" s="230"/>
      <c r="F292" s="230"/>
      <c r="G292" s="230"/>
      <c r="H292" s="230"/>
      <c r="I292" s="230"/>
      <c r="J292" s="231"/>
    </row>
    <row r="293" spans="2:10" x14ac:dyDescent="0.25">
      <c r="B293" s="229"/>
      <c r="C293" s="230"/>
      <c r="D293" s="230"/>
      <c r="E293" s="230"/>
      <c r="F293" s="230"/>
      <c r="G293" s="230"/>
      <c r="H293" s="230"/>
      <c r="I293" s="230"/>
      <c r="J293" s="231"/>
    </row>
    <row r="294" spans="2:10" x14ac:dyDescent="0.25">
      <c r="B294" s="229"/>
      <c r="C294" s="230"/>
      <c r="D294" s="230"/>
      <c r="E294" s="230"/>
      <c r="F294" s="230"/>
      <c r="G294" s="230"/>
      <c r="H294" s="230"/>
      <c r="I294" s="230"/>
      <c r="J294" s="231"/>
    </row>
    <row r="295" spans="2:10" x14ac:dyDescent="0.25">
      <c r="B295" s="229"/>
      <c r="C295" s="230"/>
      <c r="D295" s="230"/>
      <c r="E295" s="230"/>
      <c r="F295" s="230"/>
      <c r="G295" s="230"/>
      <c r="H295" s="230"/>
      <c r="I295" s="230"/>
      <c r="J295" s="231"/>
    </row>
    <row r="296" spans="2:10" x14ac:dyDescent="0.25">
      <c r="B296" s="229"/>
      <c r="C296" s="230"/>
      <c r="D296" s="230"/>
      <c r="E296" s="230"/>
      <c r="F296" s="230"/>
      <c r="G296" s="230"/>
      <c r="H296" s="230"/>
      <c r="I296" s="230"/>
      <c r="J296" s="231"/>
    </row>
    <row r="297" spans="2:10" x14ac:dyDescent="0.25">
      <c r="B297" s="229"/>
      <c r="C297" s="230"/>
      <c r="D297" s="230"/>
      <c r="E297" s="230"/>
      <c r="F297" s="230"/>
      <c r="G297" s="230"/>
      <c r="H297" s="230"/>
      <c r="I297" s="230"/>
      <c r="J297" s="231"/>
    </row>
    <row r="298" spans="2:10" x14ac:dyDescent="0.25">
      <c r="B298" s="229"/>
      <c r="C298" s="230"/>
      <c r="D298" s="230"/>
      <c r="E298" s="230"/>
      <c r="F298" s="230"/>
      <c r="G298" s="230"/>
      <c r="H298" s="230"/>
      <c r="I298" s="230"/>
      <c r="J298" s="231"/>
    </row>
    <row r="299" spans="2:10" x14ac:dyDescent="0.25">
      <c r="B299" s="229"/>
      <c r="C299" s="230"/>
      <c r="D299" s="230"/>
      <c r="E299" s="230"/>
      <c r="F299" s="230"/>
      <c r="G299" s="230"/>
      <c r="H299" s="230"/>
      <c r="I299" s="230"/>
      <c r="J299" s="231"/>
    </row>
    <row r="300" spans="2:10" x14ac:dyDescent="0.25">
      <c r="B300" s="229"/>
      <c r="C300" s="230"/>
      <c r="D300" s="230"/>
      <c r="E300" s="230"/>
      <c r="F300" s="230"/>
      <c r="G300" s="230"/>
      <c r="H300" s="230"/>
      <c r="I300" s="230"/>
      <c r="J300" s="231"/>
    </row>
    <row r="301" spans="2:10" x14ac:dyDescent="0.25">
      <c r="B301" s="229"/>
      <c r="C301" s="230"/>
      <c r="D301" s="230"/>
      <c r="E301" s="230"/>
      <c r="F301" s="230"/>
      <c r="G301" s="230"/>
      <c r="H301" s="230"/>
      <c r="I301" s="230"/>
      <c r="J301" s="231"/>
    </row>
    <row r="302" spans="2:10" x14ac:dyDescent="0.25">
      <c r="B302" s="229"/>
      <c r="C302" s="230"/>
      <c r="D302" s="230"/>
      <c r="E302" s="230"/>
      <c r="F302" s="230"/>
      <c r="G302" s="230"/>
      <c r="H302" s="230"/>
      <c r="I302" s="230"/>
      <c r="J302" s="231"/>
    </row>
    <row r="303" spans="2:10" x14ac:dyDescent="0.25">
      <c r="B303" s="229"/>
      <c r="C303" s="230"/>
      <c r="D303" s="230"/>
      <c r="E303" s="230"/>
      <c r="F303" s="230"/>
      <c r="G303" s="230"/>
      <c r="H303" s="230"/>
      <c r="I303" s="230"/>
      <c r="J303" s="231"/>
    </row>
    <row r="304" spans="2:10" x14ac:dyDescent="0.25">
      <c r="B304" s="229"/>
      <c r="C304" s="230"/>
      <c r="D304" s="230"/>
      <c r="E304" s="230"/>
      <c r="F304" s="230"/>
      <c r="G304" s="230"/>
      <c r="H304" s="230"/>
      <c r="I304" s="230"/>
      <c r="J304" s="231"/>
    </row>
    <row r="305" spans="2:10" x14ac:dyDescent="0.25">
      <c r="B305" s="229"/>
      <c r="C305" s="230"/>
      <c r="D305" s="230"/>
      <c r="E305" s="230"/>
      <c r="F305" s="230"/>
      <c r="G305" s="230"/>
      <c r="H305" s="230"/>
      <c r="I305" s="230"/>
      <c r="J305" s="231"/>
    </row>
    <row r="306" spans="2:10" x14ac:dyDescent="0.25">
      <c r="B306" s="229"/>
      <c r="C306" s="230"/>
      <c r="D306" s="230"/>
      <c r="E306" s="230"/>
      <c r="F306" s="230"/>
      <c r="G306" s="230"/>
      <c r="H306" s="230"/>
      <c r="I306" s="230"/>
      <c r="J306" s="231"/>
    </row>
    <row r="307" spans="2:10" x14ac:dyDescent="0.25">
      <c r="B307" s="229"/>
      <c r="C307" s="230"/>
      <c r="D307" s="230"/>
      <c r="E307" s="230"/>
      <c r="F307" s="230"/>
      <c r="G307" s="230"/>
      <c r="H307" s="230"/>
      <c r="I307" s="230"/>
      <c r="J307" s="231"/>
    </row>
    <row r="308" spans="2:10" x14ac:dyDescent="0.25">
      <c r="B308" s="229"/>
      <c r="C308" s="230"/>
      <c r="D308" s="230"/>
      <c r="E308" s="230"/>
      <c r="F308" s="230"/>
      <c r="G308" s="230"/>
      <c r="H308" s="230"/>
      <c r="I308" s="230"/>
      <c r="J308" s="231"/>
    </row>
    <row r="309" spans="2:10" x14ac:dyDescent="0.25">
      <c r="B309" s="229"/>
      <c r="C309" s="230"/>
      <c r="D309" s="230"/>
      <c r="E309" s="230"/>
      <c r="F309" s="230"/>
      <c r="G309" s="230"/>
      <c r="H309" s="230"/>
      <c r="I309" s="230"/>
      <c r="J309" s="231"/>
    </row>
    <row r="310" spans="2:10" x14ac:dyDescent="0.25">
      <c r="B310" s="229"/>
      <c r="C310" s="230"/>
      <c r="D310" s="230"/>
      <c r="E310" s="230"/>
      <c r="F310" s="230"/>
      <c r="G310" s="230"/>
      <c r="H310" s="230"/>
      <c r="I310" s="230"/>
      <c r="J310" s="231"/>
    </row>
    <row r="311" spans="2:10" x14ac:dyDescent="0.25">
      <c r="B311" s="229"/>
      <c r="C311" s="230"/>
      <c r="D311" s="230"/>
      <c r="E311" s="230"/>
      <c r="F311" s="230"/>
      <c r="G311" s="230"/>
      <c r="H311" s="230"/>
      <c r="I311" s="230"/>
      <c r="J311" s="231"/>
    </row>
    <row r="312" spans="2:10" x14ac:dyDescent="0.25">
      <c r="B312" s="229"/>
      <c r="C312" s="230"/>
      <c r="D312" s="230"/>
      <c r="E312" s="230"/>
      <c r="F312" s="230"/>
      <c r="G312" s="230"/>
      <c r="H312" s="230"/>
      <c r="I312" s="230"/>
      <c r="J312" s="231"/>
    </row>
    <row r="313" spans="2:10" x14ac:dyDescent="0.25">
      <c r="B313" s="229"/>
      <c r="C313" s="230"/>
      <c r="D313" s="230"/>
      <c r="E313" s="230"/>
      <c r="F313" s="230"/>
      <c r="G313" s="230"/>
      <c r="H313" s="230"/>
      <c r="I313" s="230"/>
      <c r="J313" s="231"/>
    </row>
    <row r="314" spans="2:10" x14ac:dyDescent="0.25">
      <c r="B314" s="229"/>
      <c r="C314" s="230"/>
      <c r="D314" s="230"/>
      <c r="E314" s="230"/>
      <c r="F314" s="230"/>
      <c r="G314" s="230"/>
      <c r="H314" s="230"/>
      <c r="I314" s="230"/>
      <c r="J314" s="231"/>
    </row>
    <row r="315" spans="2:10" x14ac:dyDescent="0.25">
      <c r="B315" s="229"/>
      <c r="C315" s="230"/>
      <c r="D315" s="230"/>
      <c r="E315" s="230"/>
      <c r="F315" s="230"/>
      <c r="G315" s="230"/>
      <c r="H315" s="230"/>
      <c r="I315" s="230"/>
      <c r="J315" s="231"/>
    </row>
    <row r="316" spans="2:10" x14ac:dyDescent="0.25">
      <c r="B316" s="229"/>
      <c r="C316" s="230"/>
      <c r="D316" s="230"/>
      <c r="E316" s="230"/>
      <c r="F316" s="230"/>
      <c r="G316" s="230"/>
      <c r="H316" s="230"/>
      <c r="I316" s="230"/>
      <c r="J316" s="231"/>
    </row>
    <row r="317" spans="2:10" x14ac:dyDescent="0.25">
      <c r="B317" s="229"/>
      <c r="C317" s="230"/>
      <c r="D317" s="230"/>
      <c r="E317" s="230"/>
      <c r="F317" s="230"/>
      <c r="G317" s="230"/>
      <c r="H317" s="230"/>
      <c r="I317" s="230"/>
      <c r="J317" s="231"/>
    </row>
    <row r="318" spans="2:10" x14ac:dyDescent="0.25">
      <c r="B318" s="229"/>
      <c r="C318" s="230"/>
      <c r="D318" s="230"/>
      <c r="E318" s="230"/>
      <c r="F318" s="230"/>
      <c r="G318" s="230"/>
      <c r="H318" s="230"/>
      <c r="I318" s="230"/>
      <c r="J318" s="231"/>
    </row>
    <row r="319" spans="2:10" x14ac:dyDescent="0.25">
      <c r="B319" s="232"/>
      <c r="C319" s="233"/>
      <c r="D319" s="233"/>
      <c r="E319" s="233"/>
      <c r="F319" s="233"/>
      <c r="G319" s="233"/>
      <c r="H319" s="233"/>
      <c r="I319" s="233"/>
      <c r="J319" s="234"/>
    </row>
    <row r="320" spans="2:10" x14ac:dyDescent="0.25">
      <c r="B320" s="74"/>
      <c r="C320" s="74"/>
      <c r="D320" s="74"/>
      <c r="E320" s="74"/>
      <c r="F320" s="74"/>
      <c r="G320" s="74"/>
      <c r="H320" s="74"/>
      <c r="I320" s="74"/>
      <c r="J320" s="74"/>
    </row>
    <row r="321" spans="2:10" x14ac:dyDescent="0.25">
      <c r="B321" s="74"/>
      <c r="C321" s="74"/>
      <c r="D321" s="74"/>
      <c r="E321" s="74"/>
      <c r="F321" s="74"/>
      <c r="G321" s="74"/>
      <c r="H321" s="74"/>
      <c r="I321" s="74"/>
      <c r="J321" s="74"/>
    </row>
    <row r="322" spans="2:10" x14ac:dyDescent="0.25">
      <c r="B322" s="74"/>
      <c r="C322" s="74"/>
      <c r="D322" s="74"/>
      <c r="E322" s="74"/>
      <c r="F322" s="74"/>
      <c r="G322" s="74"/>
      <c r="H322" s="74"/>
      <c r="I322" s="74"/>
      <c r="J322" s="74"/>
    </row>
    <row r="323" spans="2:10" x14ac:dyDescent="0.25">
      <c r="B323" s="74"/>
      <c r="C323" s="74"/>
      <c r="D323" s="74"/>
      <c r="E323" s="74"/>
      <c r="F323" s="74"/>
      <c r="G323" s="74"/>
      <c r="H323" s="74"/>
      <c r="I323" s="74"/>
      <c r="J323" s="74"/>
    </row>
    <row r="324" spans="2:10" x14ac:dyDescent="0.25">
      <c r="B324" s="74"/>
      <c r="C324" s="74"/>
      <c r="D324" s="74"/>
      <c r="E324" s="74"/>
      <c r="F324" s="74"/>
      <c r="G324" s="74"/>
      <c r="H324" s="74"/>
      <c r="I324" s="74"/>
      <c r="J324" s="74"/>
    </row>
    <row r="325" spans="2:10" x14ac:dyDescent="0.25">
      <c r="B325" s="74"/>
      <c r="C325" s="74"/>
      <c r="D325" s="74"/>
      <c r="E325" s="74"/>
      <c r="F325" s="74"/>
      <c r="G325" s="74"/>
      <c r="H325" s="74"/>
      <c r="I325" s="74"/>
      <c r="J325" s="74"/>
    </row>
    <row r="326" spans="2:10" x14ac:dyDescent="0.25">
      <c r="B326" s="74"/>
      <c r="C326" s="74"/>
      <c r="D326" s="74"/>
      <c r="E326" s="74"/>
      <c r="F326" s="74"/>
      <c r="G326" s="74"/>
      <c r="H326" s="74"/>
      <c r="I326" s="74"/>
      <c r="J326" s="74"/>
    </row>
    <row r="327" spans="2:10" x14ac:dyDescent="0.25">
      <c r="B327" s="74"/>
      <c r="C327" s="74"/>
      <c r="D327" s="74"/>
      <c r="E327" s="74"/>
      <c r="F327" s="74"/>
      <c r="G327" s="74"/>
      <c r="H327" s="74"/>
      <c r="I327" s="74"/>
      <c r="J327" s="74"/>
    </row>
    <row r="328" spans="2:10" x14ac:dyDescent="0.25">
      <c r="B328" s="74"/>
      <c r="C328" s="74"/>
      <c r="D328" s="74"/>
      <c r="E328" s="74"/>
      <c r="F328" s="74"/>
      <c r="G328" s="74"/>
      <c r="H328" s="74"/>
      <c r="I328" s="74"/>
      <c r="J328" s="74"/>
    </row>
    <row r="329" spans="2:10" x14ac:dyDescent="0.25">
      <c r="B329" s="74"/>
      <c r="C329" s="74"/>
      <c r="D329" s="74"/>
      <c r="E329" s="74"/>
      <c r="F329" s="74"/>
      <c r="G329" s="74"/>
      <c r="H329" s="74"/>
      <c r="I329" s="74"/>
      <c r="J329" s="74"/>
    </row>
    <row r="330" spans="2:10" x14ac:dyDescent="0.25">
      <c r="B330" s="74"/>
      <c r="C330" s="74"/>
      <c r="D330" s="74"/>
      <c r="E330" s="74"/>
      <c r="F330" s="74"/>
      <c r="G330" s="74"/>
      <c r="H330" s="74"/>
      <c r="I330" s="74"/>
      <c r="J330" s="74"/>
    </row>
    <row r="331" spans="2:10" x14ac:dyDescent="0.25">
      <c r="B331" s="74"/>
      <c r="C331" s="74"/>
      <c r="D331" s="74"/>
      <c r="E331" s="74"/>
      <c r="F331" s="74"/>
      <c r="G331" s="74"/>
      <c r="H331" s="74"/>
      <c r="I331" s="74"/>
      <c r="J331" s="74"/>
    </row>
    <row r="332" spans="2:10" x14ac:dyDescent="0.25">
      <c r="B332" s="74"/>
      <c r="C332" s="74"/>
      <c r="D332" s="74"/>
      <c r="E332" s="74"/>
      <c r="F332" s="74"/>
      <c r="G332" s="74"/>
      <c r="H332" s="74"/>
      <c r="I332" s="74"/>
      <c r="J332" s="74"/>
    </row>
    <row r="333" spans="2:10" x14ac:dyDescent="0.25">
      <c r="B333" s="74"/>
      <c r="C333" s="74"/>
      <c r="D333" s="74"/>
      <c r="E333" s="74"/>
      <c r="F333" s="74"/>
      <c r="G333" s="74"/>
      <c r="H333" s="74"/>
      <c r="I333" s="74"/>
      <c r="J333" s="74"/>
    </row>
    <row r="334" spans="2:10" x14ac:dyDescent="0.25">
      <c r="B334" s="74"/>
      <c r="C334" s="74"/>
      <c r="D334" s="74"/>
      <c r="E334" s="74"/>
      <c r="F334" s="74"/>
      <c r="G334" s="74"/>
      <c r="H334" s="74"/>
      <c r="I334" s="74"/>
      <c r="J334" s="74"/>
    </row>
    <row r="335" spans="2:10" x14ac:dyDescent="0.25">
      <c r="B335" s="74"/>
      <c r="C335" s="74"/>
      <c r="D335" s="74"/>
      <c r="E335" s="74"/>
      <c r="F335" s="74"/>
      <c r="G335" s="74"/>
      <c r="H335" s="74"/>
      <c r="I335" s="74"/>
      <c r="J335" s="74"/>
    </row>
    <row r="336" spans="2:10" x14ac:dyDescent="0.25">
      <c r="B336" s="74"/>
      <c r="C336" s="74"/>
      <c r="D336" s="74"/>
      <c r="E336" s="74"/>
      <c r="F336" s="74"/>
      <c r="G336" s="74"/>
      <c r="H336" s="74"/>
      <c r="I336" s="74"/>
      <c r="J336" s="74"/>
    </row>
    <row r="337" spans="2:10" x14ac:dyDescent="0.25">
      <c r="B337" s="74"/>
      <c r="C337" s="74"/>
      <c r="D337" s="74"/>
      <c r="E337" s="74"/>
      <c r="F337" s="74"/>
      <c r="G337" s="74"/>
      <c r="H337" s="74"/>
      <c r="I337" s="74"/>
      <c r="J337" s="74"/>
    </row>
    <row r="338" spans="2:10" x14ac:dyDescent="0.25">
      <c r="B338" s="74"/>
      <c r="C338" s="74"/>
      <c r="D338" s="74"/>
      <c r="E338" s="74"/>
      <c r="F338" s="74"/>
      <c r="G338" s="74"/>
      <c r="H338" s="74"/>
      <c r="I338" s="74"/>
      <c r="J338" s="74"/>
    </row>
    <row r="339" spans="2:10" x14ac:dyDescent="0.25">
      <c r="B339" s="74"/>
      <c r="C339" s="74"/>
      <c r="D339" s="74"/>
      <c r="E339" s="74"/>
      <c r="F339" s="74"/>
      <c r="G339" s="74"/>
      <c r="H339" s="74"/>
      <c r="I339" s="74"/>
      <c r="J339" s="74"/>
    </row>
    <row r="340" spans="2:10" x14ac:dyDescent="0.25">
      <c r="B340" s="74"/>
      <c r="C340" s="74"/>
      <c r="D340" s="74"/>
      <c r="E340" s="74"/>
      <c r="F340" s="74"/>
      <c r="G340" s="74"/>
      <c r="H340" s="74"/>
      <c r="I340" s="74"/>
      <c r="J340" s="74"/>
    </row>
    <row r="341" spans="2:10" x14ac:dyDescent="0.25">
      <c r="B341" s="74"/>
      <c r="C341" s="74"/>
      <c r="D341" s="74"/>
      <c r="E341" s="74"/>
      <c r="F341" s="74"/>
      <c r="G341" s="74"/>
      <c r="H341" s="74"/>
      <c r="I341" s="74"/>
      <c r="J341" s="74"/>
    </row>
    <row r="342" spans="2:10" x14ac:dyDescent="0.25">
      <c r="B342" s="74"/>
      <c r="C342" s="74"/>
      <c r="D342" s="74"/>
      <c r="E342" s="74"/>
      <c r="F342" s="74"/>
      <c r="G342" s="74"/>
      <c r="H342" s="74"/>
      <c r="I342" s="74"/>
      <c r="J342" s="74"/>
    </row>
    <row r="343" spans="2:10" x14ac:dyDescent="0.25">
      <c r="B343" s="74"/>
      <c r="C343" s="74"/>
      <c r="D343" s="74"/>
      <c r="E343" s="74"/>
      <c r="F343" s="74"/>
      <c r="G343" s="74"/>
      <c r="H343" s="74"/>
      <c r="I343" s="74"/>
      <c r="J343" s="74"/>
    </row>
    <row r="344" spans="2:10" x14ac:dyDescent="0.25">
      <c r="B344" s="74"/>
      <c r="C344" s="74"/>
      <c r="D344" s="74"/>
      <c r="E344" s="74"/>
      <c r="F344" s="74"/>
      <c r="G344" s="74"/>
      <c r="H344" s="74"/>
      <c r="I344" s="74"/>
      <c r="J344" s="74"/>
    </row>
    <row r="345" spans="2:10" x14ac:dyDescent="0.25">
      <c r="B345" s="74"/>
      <c r="C345" s="74"/>
      <c r="D345" s="74"/>
      <c r="E345" s="74"/>
      <c r="F345" s="74"/>
      <c r="G345" s="74"/>
      <c r="H345" s="74"/>
      <c r="I345" s="74"/>
      <c r="J345" s="74"/>
    </row>
    <row r="346" spans="2:10" x14ac:dyDescent="0.25">
      <c r="B346" s="74"/>
      <c r="C346" s="74"/>
      <c r="D346" s="74"/>
      <c r="E346" s="74"/>
      <c r="F346" s="74"/>
      <c r="G346" s="74"/>
      <c r="H346" s="74"/>
      <c r="I346" s="74"/>
      <c r="J346" s="74"/>
    </row>
    <row r="347" spans="2:10" x14ac:dyDescent="0.25">
      <c r="B347" s="74"/>
      <c r="C347" s="74"/>
      <c r="D347" s="74"/>
      <c r="E347" s="74"/>
      <c r="F347" s="74"/>
      <c r="G347" s="74"/>
      <c r="H347" s="74"/>
      <c r="I347" s="74"/>
      <c r="J347" s="74"/>
    </row>
    <row r="348" spans="2:10" x14ac:dyDescent="0.25">
      <c r="B348" s="74"/>
      <c r="C348" s="74"/>
      <c r="D348" s="74"/>
      <c r="E348" s="74"/>
      <c r="F348" s="74"/>
      <c r="G348" s="74"/>
      <c r="H348" s="74"/>
      <c r="I348" s="74"/>
      <c r="J348" s="74"/>
    </row>
    <row r="349" spans="2:10" x14ac:dyDescent="0.25">
      <c r="B349" s="74"/>
      <c r="C349" s="74"/>
      <c r="D349" s="74"/>
      <c r="E349" s="74"/>
      <c r="F349" s="74"/>
      <c r="G349" s="74"/>
      <c r="H349" s="74"/>
      <c r="I349" s="74"/>
      <c r="J349" s="74"/>
    </row>
    <row r="350" spans="2:10" x14ac:dyDescent="0.25">
      <c r="B350" s="74"/>
      <c r="C350" s="74"/>
      <c r="D350" s="74"/>
      <c r="E350" s="74"/>
      <c r="F350" s="74"/>
      <c r="G350" s="74"/>
      <c r="H350" s="74"/>
      <c r="I350" s="74"/>
      <c r="J350" s="74"/>
    </row>
    <row r="351" spans="2:10" x14ac:dyDescent="0.25">
      <c r="B351" s="74"/>
      <c r="C351" s="74"/>
      <c r="D351" s="74"/>
      <c r="E351" s="74"/>
      <c r="F351" s="74"/>
      <c r="G351" s="74"/>
      <c r="H351" s="74"/>
      <c r="I351" s="74"/>
      <c r="J351" s="74"/>
    </row>
    <row r="352" spans="2:10" x14ac:dyDescent="0.25">
      <c r="B352" s="74"/>
      <c r="C352" s="74"/>
      <c r="D352" s="74"/>
      <c r="E352" s="74"/>
      <c r="F352" s="74"/>
      <c r="G352" s="74"/>
      <c r="H352" s="74"/>
      <c r="I352" s="74"/>
      <c r="J352" s="74"/>
    </row>
    <row r="353" spans="2:10" x14ac:dyDescent="0.25">
      <c r="B353" s="74"/>
      <c r="C353" s="74"/>
      <c r="D353" s="74"/>
      <c r="E353" s="74"/>
      <c r="F353" s="74"/>
      <c r="G353" s="74"/>
      <c r="H353" s="74"/>
      <c r="I353" s="74"/>
      <c r="J353" s="74"/>
    </row>
    <row r="354" spans="2:10" x14ac:dyDescent="0.25">
      <c r="B354" s="74"/>
      <c r="C354" s="74"/>
      <c r="D354" s="74"/>
      <c r="E354" s="74"/>
      <c r="F354" s="74"/>
      <c r="G354" s="74"/>
      <c r="H354" s="74"/>
      <c r="I354" s="74"/>
      <c r="J354" s="74"/>
    </row>
    <row r="355" spans="2:10" x14ac:dyDescent="0.25">
      <c r="B355" s="74"/>
      <c r="C355" s="74"/>
      <c r="D355" s="74"/>
      <c r="E355" s="74"/>
      <c r="F355" s="74"/>
      <c r="G355" s="74"/>
      <c r="H355" s="74"/>
      <c r="I355" s="74"/>
      <c r="J355" s="74"/>
    </row>
    <row r="356" spans="2:10" x14ac:dyDescent="0.25">
      <c r="B356" s="74"/>
      <c r="C356" s="74"/>
      <c r="D356" s="74"/>
      <c r="E356" s="74"/>
      <c r="F356" s="74"/>
      <c r="G356" s="74"/>
      <c r="H356" s="74"/>
      <c r="I356" s="74"/>
      <c r="J356" s="74"/>
    </row>
    <row r="357" spans="2:10" x14ac:dyDescent="0.25">
      <c r="B357" s="74"/>
      <c r="C357" s="74"/>
      <c r="D357" s="74"/>
      <c r="E357" s="74"/>
      <c r="F357" s="74"/>
      <c r="G357" s="74"/>
      <c r="H357" s="74"/>
      <c r="I357" s="74"/>
      <c r="J357" s="74"/>
    </row>
    <row r="358" spans="2:10" x14ac:dyDescent="0.25">
      <c r="B358" s="74"/>
      <c r="C358" s="74"/>
      <c r="D358" s="74"/>
      <c r="E358" s="74"/>
      <c r="F358" s="74"/>
      <c r="G358" s="74"/>
      <c r="H358" s="74"/>
      <c r="I358" s="74"/>
      <c r="J358" s="74"/>
    </row>
    <row r="359" spans="2:10" x14ac:dyDescent="0.25">
      <c r="B359" s="74"/>
      <c r="C359" s="74"/>
      <c r="D359" s="74"/>
      <c r="E359" s="74"/>
      <c r="F359" s="74"/>
      <c r="G359" s="74"/>
      <c r="H359" s="74"/>
      <c r="I359" s="74"/>
      <c r="J359" s="74"/>
    </row>
    <row r="360" spans="2:10" x14ac:dyDescent="0.25">
      <c r="B360" s="74"/>
      <c r="C360" s="74"/>
      <c r="D360" s="74"/>
      <c r="E360" s="74"/>
      <c r="F360" s="74"/>
      <c r="G360" s="74"/>
      <c r="H360" s="74"/>
      <c r="I360" s="74"/>
      <c r="J360" s="74"/>
    </row>
    <row r="361" spans="2:10" x14ac:dyDescent="0.25">
      <c r="B361" s="74"/>
      <c r="C361" s="74"/>
      <c r="D361" s="74"/>
      <c r="E361" s="74"/>
      <c r="F361" s="74"/>
      <c r="G361" s="74"/>
      <c r="H361" s="74"/>
      <c r="I361" s="74"/>
      <c r="J361" s="74"/>
    </row>
    <row r="362" spans="2:10" x14ac:dyDescent="0.25">
      <c r="B362" s="74"/>
      <c r="C362" s="74"/>
      <c r="D362" s="74"/>
      <c r="E362" s="74"/>
      <c r="F362" s="74"/>
      <c r="G362" s="74"/>
      <c r="H362" s="74"/>
      <c r="I362" s="74"/>
      <c r="J362" s="74"/>
    </row>
    <row r="363" spans="2:10" x14ac:dyDescent="0.25">
      <c r="B363" s="74"/>
      <c r="C363" s="74"/>
      <c r="D363" s="74"/>
      <c r="E363" s="74"/>
      <c r="F363" s="74"/>
      <c r="G363" s="74"/>
      <c r="H363" s="74"/>
      <c r="I363" s="74"/>
      <c r="J363" s="74"/>
    </row>
    <row r="364" spans="2:10" x14ac:dyDescent="0.25">
      <c r="B364" s="74"/>
      <c r="C364" s="74"/>
      <c r="D364" s="74"/>
      <c r="E364" s="74"/>
      <c r="F364" s="74"/>
      <c r="G364" s="74"/>
      <c r="H364" s="74"/>
      <c r="I364" s="74"/>
      <c r="J364" s="74"/>
    </row>
    <row r="365" spans="2:10" x14ac:dyDescent="0.25">
      <c r="B365" s="74"/>
      <c r="C365" s="74"/>
      <c r="D365" s="74"/>
      <c r="E365" s="74"/>
      <c r="F365" s="74"/>
      <c r="G365" s="74"/>
      <c r="H365" s="74"/>
      <c r="I365" s="74"/>
      <c r="J365" s="74"/>
    </row>
    <row r="366" spans="2:10" x14ac:dyDescent="0.25">
      <c r="B366" s="74"/>
      <c r="C366" s="74"/>
      <c r="D366" s="74"/>
      <c r="E366" s="74"/>
      <c r="F366" s="74"/>
      <c r="G366" s="74"/>
      <c r="H366" s="74"/>
      <c r="I366" s="74"/>
      <c r="J366" s="74"/>
    </row>
    <row r="367" spans="2:10" x14ac:dyDescent="0.25">
      <c r="B367" s="74"/>
      <c r="C367" s="74"/>
      <c r="D367" s="74"/>
      <c r="E367" s="74"/>
      <c r="F367" s="74"/>
      <c r="G367" s="74"/>
      <c r="H367" s="74"/>
      <c r="I367" s="74"/>
      <c r="J367" s="74"/>
    </row>
    <row r="368" spans="2:10" x14ac:dyDescent="0.25">
      <c r="B368" s="74"/>
      <c r="C368" s="74"/>
      <c r="D368" s="74"/>
      <c r="E368" s="74"/>
      <c r="F368" s="74"/>
      <c r="G368" s="74"/>
      <c r="H368" s="74"/>
      <c r="I368" s="74"/>
      <c r="J368" s="74"/>
    </row>
    <row r="369" spans="2:10" x14ac:dyDescent="0.25">
      <c r="B369" s="74"/>
      <c r="C369" s="74"/>
      <c r="D369" s="74"/>
      <c r="E369" s="74"/>
      <c r="F369" s="74"/>
      <c r="G369" s="74"/>
      <c r="H369" s="74"/>
      <c r="I369" s="74"/>
      <c r="J369" s="74"/>
    </row>
    <row r="370" spans="2:10" x14ac:dyDescent="0.25">
      <c r="B370" s="74"/>
      <c r="C370" s="74"/>
      <c r="D370" s="74"/>
      <c r="E370" s="74"/>
      <c r="F370" s="74"/>
      <c r="G370" s="74"/>
      <c r="H370" s="74"/>
      <c r="I370" s="74"/>
      <c r="J370" s="74"/>
    </row>
    <row r="371" spans="2:10" x14ac:dyDescent="0.25">
      <c r="B371" s="74"/>
      <c r="C371" s="74"/>
      <c r="D371" s="74"/>
      <c r="E371" s="74"/>
      <c r="F371" s="74"/>
      <c r="G371" s="74"/>
      <c r="H371" s="74"/>
      <c r="I371" s="74"/>
      <c r="J371" s="74"/>
    </row>
    <row r="372" spans="2:10" x14ac:dyDescent="0.25">
      <c r="B372" s="74"/>
      <c r="C372" s="74"/>
      <c r="D372" s="74"/>
      <c r="E372" s="74"/>
      <c r="F372" s="74"/>
      <c r="G372" s="74"/>
      <c r="H372" s="74"/>
      <c r="I372" s="74"/>
      <c r="J372" s="74"/>
    </row>
    <row r="373" spans="2:10" x14ac:dyDescent="0.25">
      <c r="B373" s="74"/>
      <c r="C373" s="74"/>
      <c r="D373" s="74"/>
      <c r="E373" s="74"/>
      <c r="F373" s="74"/>
      <c r="G373" s="74"/>
      <c r="H373" s="74"/>
      <c r="I373" s="74"/>
      <c r="J373" s="74"/>
    </row>
    <row r="374" spans="2:10" x14ac:dyDescent="0.25">
      <c r="B374" s="74"/>
      <c r="C374" s="74"/>
      <c r="D374" s="74"/>
      <c r="E374" s="74"/>
      <c r="F374" s="74"/>
      <c r="G374" s="74"/>
      <c r="H374" s="74"/>
      <c r="I374" s="74"/>
      <c r="J374" s="74"/>
    </row>
    <row r="375" spans="2:10" x14ac:dyDescent="0.25">
      <c r="B375" s="74"/>
      <c r="C375" s="74"/>
      <c r="D375" s="74"/>
      <c r="E375" s="74"/>
      <c r="F375" s="74"/>
      <c r="G375" s="74"/>
      <c r="H375" s="74"/>
      <c r="I375" s="74"/>
      <c r="J375" s="74"/>
    </row>
    <row r="376" spans="2:10" x14ac:dyDescent="0.25">
      <c r="B376" s="74"/>
      <c r="C376" s="74"/>
      <c r="D376" s="74"/>
      <c r="E376" s="74"/>
      <c r="F376" s="74"/>
      <c r="G376" s="74"/>
      <c r="H376" s="74"/>
      <c r="I376" s="74"/>
      <c r="J376" s="74"/>
    </row>
    <row r="377" spans="2:10" x14ac:dyDescent="0.25">
      <c r="B377" s="74"/>
      <c r="C377" s="74"/>
      <c r="D377" s="74"/>
      <c r="E377" s="74"/>
      <c r="F377" s="74"/>
      <c r="G377" s="74"/>
      <c r="H377" s="74"/>
      <c r="I377" s="74"/>
      <c r="J377" s="74"/>
    </row>
    <row r="378" spans="2:10" x14ac:dyDescent="0.25">
      <c r="B378" s="74"/>
      <c r="C378" s="74"/>
      <c r="D378" s="74"/>
      <c r="E378" s="74"/>
      <c r="F378" s="74"/>
      <c r="G378" s="74"/>
      <c r="H378" s="74"/>
      <c r="I378" s="74"/>
      <c r="J378" s="74"/>
    </row>
    <row r="379" spans="2:10" x14ac:dyDescent="0.25">
      <c r="B379" s="74"/>
      <c r="C379" s="74"/>
      <c r="D379" s="74"/>
      <c r="E379" s="74"/>
      <c r="F379" s="74"/>
      <c r="G379" s="74"/>
      <c r="H379" s="74"/>
      <c r="I379" s="74"/>
      <c r="J379" s="74"/>
    </row>
    <row r="380" spans="2:10" x14ac:dyDescent="0.25">
      <c r="B380" s="74"/>
      <c r="C380" s="74"/>
      <c r="D380" s="74"/>
      <c r="E380" s="74"/>
      <c r="F380" s="74"/>
      <c r="G380" s="74"/>
      <c r="H380" s="74"/>
      <c r="I380" s="74"/>
      <c r="J380" s="74"/>
    </row>
    <row r="381" spans="2:10" x14ac:dyDescent="0.25">
      <c r="B381" s="74"/>
      <c r="C381" s="74"/>
      <c r="D381" s="74"/>
      <c r="E381" s="74"/>
      <c r="F381" s="74"/>
      <c r="G381" s="74"/>
      <c r="H381" s="74"/>
      <c r="I381" s="74"/>
      <c r="J381" s="74"/>
    </row>
    <row r="382" spans="2:10" x14ac:dyDescent="0.25">
      <c r="B382" s="74"/>
      <c r="C382" s="74"/>
      <c r="D382" s="74"/>
      <c r="E382" s="74"/>
      <c r="F382" s="74"/>
      <c r="G382" s="74"/>
      <c r="H382" s="74"/>
      <c r="I382" s="74"/>
      <c r="J382" s="74"/>
    </row>
    <row r="383" spans="2:10" x14ac:dyDescent="0.25">
      <c r="B383" s="74"/>
      <c r="C383" s="74"/>
      <c r="D383" s="74"/>
      <c r="E383" s="74"/>
      <c r="F383" s="74"/>
      <c r="G383" s="74"/>
      <c r="H383" s="74"/>
      <c r="I383" s="74"/>
      <c r="J383" s="74"/>
    </row>
    <row r="384" spans="2:10" x14ac:dyDescent="0.25">
      <c r="B384" s="74"/>
      <c r="C384" s="74"/>
      <c r="D384" s="74"/>
      <c r="E384" s="74"/>
      <c r="F384" s="74"/>
      <c r="G384" s="74"/>
      <c r="H384" s="74"/>
      <c r="I384" s="74"/>
      <c r="J384" s="74"/>
    </row>
    <row r="385" spans="2:10" x14ac:dyDescent="0.25">
      <c r="B385" s="74"/>
      <c r="C385" s="74"/>
      <c r="D385" s="74"/>
      <c r="E385" s="74"/>
      <c r="F385" s="74"/>
      <c r="G385" s="74"/>
      <c r="H385" s="74"/>
      <c r="I385" s="74"/>
      <c r="J385" s="74"/>
    </row>
    <row r="386" spans="2:10" x14ac:dyDescent="0.25">
      <c r="B386" s="74"/>
      <c r="C386" s="74"/>
      <c r="D386" s="74"/>
      <c r="E386" s="74"/>
      <c r="F386" s="74"/>
      <c r="G386" s="74"/>
      <c r="H386" s="74"/>
      <c r="I386" s="74"/>
      <c r="J386" s="74"/>
    </row>
    <row r="387" spans="2:10" x14ac:dyDescent="0.25">
      <c r="B387" s="74"/>
      <c r="C387" s="74"/>
      <c r="D387" s="74"/>
      <c r="E387" s="74"/>
      <c r="F387" s="74"/>
      <c r="G387" s="74"/>
      <c r="H387" s="74"/>
      <c r="I387" s="74"/>
      <c r="J387" s="74"/>
    </row>
    <row r="388" spans="2:10" x14ac:dyDescent="0.25">
      <c r="B388" s="74"/>
      <c r="C388" s="74"/>
      <c r="D388" s="74"/>
      <c r="E388" s="74"/>
      <c r="F388" s="74"/>
      <c r="G388" s="74"/>
      <c r="H388" s="74"/>
      <c r="I388" s="74"/>
      <c r="J388" s="74"/>
    </row>
    <row r="389" spans="2:10" x14ac:dyDescent="0.25">
      <c r="B389" s="74"/>
      <c r="C389" s="74"/>
      <c r="D389" s="74"/>
      <c r="E389" s="74"/>
      <c r="F389" s="74"/>
      <c r="G389" s="74"/>
      <c r="H389" s="74"/>
      <c r="I389" s="74"/>
      <c r="J389" s="74"/>
    </row>
    <row r="390" spans="2:10" x14ac:dyDescent="0.25">
      <c r="B390" s="74"/>
      <c r="C390" s="74"/>
      <c r="D390" s="74"/>
      <c r="E390" s="74"/>
      <c r="F390" s="74"/>
      <c r="G390" s="74"/>
      <c r="H390" s="74"/>
      <c r="I390" s="74"/>
      <c r="J390" s="74"/>
    </row>
    <row r="391" spans="2:10" x14ac:dyDescent="0.25">
      <c r="B391" s="74"/>
      <c r="C391" s="74"/>
      <c r="D391" s="74"/>
      <c r="E391" s="74"/>
      <c r="F391" s="74"/>
      <c r="G391" s="74"/>
      <c r="H391" s="74"/>
      <c r="I391" s="74"/>
      <c r="J391" s="74"/>
    </row>
    <row r="392" spans="2:10" x14ac:dyDescent="0.25">
      <c r="B392" s="74"/>
      <c r="C392" s="74"/>
      <c r="D392" s="74"/>
      <c r="E392" s="74"/>
      <c r="F392" s="74"/>
      <c r="G392" s="74"/>
      <c r="H392" s="74"/>
      <c r="I392" s="74"/>
      <c r="J392" s="74"/>
    </row>
    <row r="393" spans="2:10" x14ac:dyDescent="0.25">
      <c r="B393" s="74"/>
      <c r="C393" s="74"/>
      <c r="D393" s="74"/>
      <c r="E393" s="74"/>
      <c r="F393" s="74"/>
      <c r="G393" s="74"/>
      <c r="H393" s="74"/>
      <c r="I393" s="74"/>
      <c r="J393" s="74"/>
    </row>
    <row r="394" spans="2:10" x14ac:dyDescent="0.25">
      <c r="B394" s="74"/>
      <c r="C394" s="74"/>
      <c r="D394" s="74"/>
      <c r="E394" s="74"/>
      <c r="F394" s="74"/>
      <c r="G394" s="74"/>
      <c r="H394" s="74"/>
      <c r="I394" s="74"/>
      <c r="J394" s="74"/>
    </row>
    <row r="395" spans="2:10" x14ac:dyDescent="0.25">
      <c r="B395" s="74"/>
      <c r="C395" s="74"/>
      <c r="D395" s="74"/>
      <c r="E395" s="74"/>
      <c r="F395" s="74"/>
      <c r="G395" s="74"/>
      <c r="H395" s="74"/>
      <c r="I395" s="74"/>
      <c r="J395" s="74"/>
    </row>
    <row r="396" spans="2:10" x14ac:dyDescent="0.25">
      <c r="B396" s="74"/>
      <c r="C396" s="74"/>
      <c r="D396" s="74"/>
      <c r="E396" s="74"/>
      <c r="F396" s="74"/>
      <c r="G396" s="74"/>
      <c r="H396" s="74"/>
      <c r="I396" s="74"/>
      <c r="J396" s="74"/>
    </row>
    <row r="397" spans="2:10" x14ac:dyDescent="0.25">
      <c r="B397" s="74"/>
      <c r="C397" s="74"/>
      <c r="D397" s="74"/>
      <c r="E397" s="74"/>
      <c r="F397" s="74"/>
      <c r="G397" s="74"/>
      <c r="H397" s="74"/>
      <c r="I397" s="74"/>
      <c r="J397" s="74"/>
    </row>
    <row r="398" spans="2:10" x14ac:dyDescent="0.25">
      <c r="B398" s="74"/>
      <c r="C398" s="74"/>
      <c r="D398" s="74"/>
      <c r="E398" s="74"/>
      <c r="F398" s="74"/>
      <c r="G398" s="74"/>
      <c r="H398" s="74"/>
      <c r="I398" s="74"/>
      <c r="J398" s="74"/>
    </row>
    <row r="399" spans="2:10" x14ac:dyDescent="0.25">
      <c r="B399" s="74"/>
      <c r="C399" s="74"/>
      <c r="D399" s="74"/>
      <c r="E399" s="74"/>
      <c r="F399" s="74"/>
      <c r="G399" s="74"/>
      <c r="H399" s="74"/>
      <c r="I399" s="74"/>
      <c r="J399" s="74"/>
    </row>
    <row r="400" spans="2:10" x14ac:dyDescent="0.25">
      <c r="B400" s="74"/>
      <c r="C400" s="74"/>
      <c r="D400" s="74"/>
      <c r="E400" s="74"/>
      <c r="F400" s="74"/>
      <c r="G400" s="74"/>
      <c r="H400" s="74"/>
      <c r="I400" s="74"/>
      <c r="J400" s="74"/>
    </row>
    <row r="401" spans="2:10" x14ac:dyDescent="0.25">
      <c r="B401" s="74"/>
      <c r="C401" s="74"/>
      <c r="D401" s="74"/>
      <c r="E401" s="74"/>
      <c r="F401" s="74"/>
      <c r="G401" s="74"/>
      <c r="H401" s="74"/>
      <c r="I401" s="74"/>
      <c r="J401" s="74"/>
    </row>
    <row r="402" spans="2:10" x14ac:dyDescent="0.25">
      <c r="B402" s="74"/>
      <c r="C402" s="74"/>
      <c r="D402" s="74"/>
      <c r="E402" s="74"/>
      <c r="F402" s="74"/>
      <c r="G402" s="74"/>
      <c r="H402" s="74"/>
      <c r="I402" s="74"/>
      <c r="J402" s="74"/>
    </row>
    <row r="403" spans="2:10" x14ac:dyDescent="0.25">
      <c r="B403" s="74"/>
      <c r="C403" s="74"/>
      <c r="D403" s="74"/>
      <c r="E403" s="74"/>
      <c r="F403" s="74"/>
      <c r="G403" s="74"/>
      <c r="H403" s="74"/>
      <c r="I403" s="74"/>
      <c r="J403" s="74"/>
    </row>
    <row r="404" spans="2:10" x14ac:dyDescent="0.25">
      <c r="B404" s="74"/>
      <c r="C404" s="74"/>
      <c r="D404" s="74"/>
      <c r="E404" s="74"/>
      <c r="F404" s="74"/>
      <c r="G404" s="74"/>
      <c r="H404" s="74"/>
      <c r="I404" s="74"/>
      <c r="J404" s="74"/>
    </row>
    <row r="405" spans="2:10" x14ac:dyDescent="0.25">
      <c r="B405" s="74"/>
      <c r="C405" s="74"/>
      <c r="D405" s="74"/>
      <c r="E405" s="74"/>
      <c r="F405" s="74"/>
      <c r="G405" s="74"/>
      <c r="H405" s="74"/>
      <c r="I405" s="74"/>
      <c r="J405" s="74"/>
    </row>
    <row r="406" spans="2:10" x14ac:dyDescent="0.25">
      <c r="B406" s="74"/>
      <c r="C406" s="74"/>
      <c r="D406" s="74"/>
      <c r="E406" s="74"/>
      <c r="F406" s="74"/>
      <c r="G406" s="74"/>
      <c r="H406" s="74"/>
      <c r="I406" s="74"/>
      <c r="J406" s="74"/>
    </row>
    <row r="407" spans="2:10" x14ac:dyDescent="0.25">
      <c r="B407" s="74"/>
      <c r="C407" s="74"/>
      <c r="D407" s="74"/>
      <c r="E407" s="74"/>
      <c r="F407" s="74"/>
      <c r="G407" s="74"/>
      <c r="H407" s="74"/>
      <c r="I407" s="74"/>
      <c r="J407" s="74"/>
    </row>
    <row r="408" spans="2:10" x14ac:dyDescent="0.25">
      <c r="B408" s="74"/>
      <c r="C408" s="74"/>
      <c r="D408" s="74"/>
      <c r="E408" s="74"/>
      <c r="F408" s="74"/>
      <c r="G408" s="74"/>
      <c r="H408" s="74"/>
      <c r="I408" s="74"/>
      <c r="J408" s="74"/>
    </row>
    <row r="409" spans="2:10" x14ac:dyDescent="0.25">
      <c r="B409" s="74"/>
      <c r="C409" s="74"/>
      <c r="D409" s="74"/>
      <c r="E409" s="74"/>
      <c r="F409" s="74"/>
      <c r="G409" s="74"/>
      <c r="H409" s="74"/>
      <c r="I409" s="74"/>
      <c r="J409" s="74"/>
    </row>
    <row r="410" spans="2:10" x14ac:dyDescent="0.25">
      <c r="B410" s="74"/>
      <c r="C410" s="74"/>
      <c r="D410" s="74"/>
      <c r="E410" s="74"/>
      <c r="F410" s="74"/>
      <c r="G410" s="74"/>
      <c r="H410" s="74"/>
      <c r="I410" s="74"/>
      <c r="J410" s="74"/>
    </row>
    <row r="411" spans="2:10" x14ac:dyDescent="0.25">
      <c r="B411" s="74"/>
      <c r="C411" s="74"/>
      <c r="D411" s="74"/>
      <c r="E411" s="74"/>
      <c r="F411" s="74"/>
      <c r="G411" s="74"/>
      <c r="H411" s="74"/>
      <c r="I411" s="74"/>
      <c r="J411" s="74"/>
    </row>
    <row r="412" spans="2:10" x14ac:dyDescent="0.25">
      <c r="B412" s="74"/>
      <c r="C412" s="74"/>
      <c r="D412" s="74"/>
      <c r="E412" s="74"/>
      <c r="F412" s="74"/>
      <c r="G412" s="74"/>
      <c r="H412" s="74"/>
      <c r="I412" s="74"/>
      <c r="J412" s="74"/>
    </row>
    <row r="413" spans="2:10" x14ac:dyDescent="0.25">
      <c r="B413" s="74"/>
      <c r="C413" s="74"/>
      <c r="D413" s="74"/>
      <c r="E413" s="74"/>
      <c r="F413" s="74"/>
      <c r="G413" s="74"/>
      <c r="H413" s="74"/>
      <c r="I413" s="74"/>
      <c r="J413" s="74"/>
    </row>
    <row r="414" spans="2:10" x14ac:dyDescent="0.25">
      <c r="B414" s="74"/>
      <c r="C414" s="74"/>
      <c r="D414" s="74"/>
      <c r="E414" s="74"/>
      <c r="F414" s="74"/>
      <c r="G414" s="74"/>
      <c r="H414" s="74"/>
      <c r="I414" s="74"/>
      <c r="J414" s="74"/>
    </row>
    <row r="415" spans="2:10" x14ac:dyDescent="0.25">
      <c r="B415" s="74"/>
      <c r="C415" s="74"/>
      <c r="D415" s="74"/>
      <c r="E415" s="74"/>
      <c r="F415" s="74"/>
      <c r="G415" s="74"/>
      <c r="H415" s="74"/>
      <c r="I415" s="74"/>
      <c r="J415" s="74"/>
    </row>
    <row r="416" spans="2:10" x14ac:dyDescent="0.25">
      <c r="B416" s="74"/>
      <c r="C416" s="74"/>
      <c r="D416" s="74"/>
      <c r="E416" s="74"/>
      <c r="F416" s="74"/>
      <c r="G416" s="74"/>
      <c r="H416" s="74"/>
      <c r="I416" s="74"/>
      <c r="J416" s="74"/>
    </row>
    <row r="417" spans="2:10" x14ac:dyDescent="0.25">
      <c r="B417" s="74"/>
      <c r="C417" s="74"/>
      <c r="D417" s="74"/>
      <c r="E417" s="74"/>
      <c r="F417" s="74"/>
      <c r="G417" s="74"/>
      <c r="H417" s="74"/>
      <c r="I417" s="74"/>
      <c r="J417" s="74"/>
    </row>
    <row r="418" spans="2:10" x14ac:dyDescent="0.25">
      <c r="B418" s="74"/>
      <c r="C418" s="74"/>
      <c r="D418" s="74"/>
      <c r="E418" s="74"/>
      <c r="F418" s="74"/>
      <c r="G418" s="74"/>
      <c r="H418" s="74"/>
      <c r="I418" s="74"/>
      <c r="J418" s="74"/>
    </row>
    <row r="419" spans="2:10" x14ac:dyDescent="0.25">
      <c r="B419" s="74"/>
      <c r="C419" s="74"/>
      <c r="D419" s="74"/>
      <c r="E419" s="74"/>
      <c r="F419" s="74"/>
      <c r="G419" s="74"/>
      <c r="H419" s="74"/>
      <c r="I419" s="74"/>
      <c r="J419" s="74"/>
    </row>
    <row r="420" spans="2:10" x14ac:dyDescent="0.25">
      <c r="B420" s="74"/>
      <c r="C420" s="74"/>
      <c r="D420" s="74"/>
      <c r="E420" s="74"/>
      <c r="F420" s="74"/>
      <c r="G420" s="74"/>
      <c r="H420" s="74"/>
      <c r="I420" s="74"/>
      <c r="J420" s="74"/>
    </row>
    <row r="421" spans="2:10" x14ac:dyDescent="0.25">
      <c r="B421" s="74"/>
      <c r="C421" s="74"/>
      <c r="D421" s="74"/>
      <c r="E421" s="74"/>
      <c r="F421" s="74"/>
      <c r="G421" s="74"/>
      <c r="H421" s="74"/>
      <c r="I421" s="74"/>
      <c r="J421" s="74"/>
    </row>
    <row r="422" spans="2:10" x14ac:dyDescent="0.25">
      <c r="B422" s="74"/>
      <c r="C422" s="74"/>
      <c r="D422" s="74"/>
      <c r="E422" s="74"/>
      <c r="F422" s="74"/>
      <c r="G422" s="74"/>
      <c r="H422" s="74"/>
      <c r="I422" s="74"/>
      <c r="J422" s="74"/>
    </row>
    <row r="423" spans="2:10" x14ac:dyDescent="0.25">
      <c r="B423" s="74"/>
      <c r="C423" s="74"/>
      <c r="D423" s="74"/>
      <c r="E423" s="74"/>
      <c r="F423" s="74"/>
      <c r="G423" s="74"/>
      <c r="H423" s="74"/>
      <c r="I423" s="74"/>
      <c r="J423" s="74"/>
    </row>
    <row r="424" spans="2:10" x14ac:dyDescent="0.25">
      <c r="B424" s="74"/>
      <c r="C424" s="74"/>
      <c r="D424" s="74"/>
      <c r="E424" s="74"/>
      <c r="F424" s="74"/>
      <c r="G424" s="74"/>
      <c r="H424" s="74"/>
      <c r="I424" s="74"/>
      <c r="J424" s="74"/>
    </row>
    <row r="425" spans="2:10" x14ac:dyDescent="0.25">
      <c r="B425" s="74"/>
      <c r="C425" s="74"/>
      <c r="D425" s="74"/>
      <c r="E425" s="74"/>
      <c r="F425" s="74"/>
      <c r="G425" s="74"/>
      <c r="H425" s="74"/>
      <c r="I425" s="74"/>
      <c r="J425" s="74"/>
    </row>
    <row r="426" spans="2:10" x14ac:dyDescent="0.25">
      <c r="B426" s="74"/>
      <c r="C426" s="74"/>
      <c r="D426" s="74"/>
      <c r="E426" s="74"/>
      <c r="F426" s="74"/>
      <c r="G426" s="74"/>
      <c r="H426" s="74"/>
      <c r="I426" s="74"/>
      <c r="J426" s="74"/>
    </row>
    <row r="427" spans="2:10" x14ac:dyDescent="0.25">
      <c r="B427" s="74"/>
      <c r="C427" s="74"/>
      <c r="D427" s="74"/>
      <c r="E427" s="74"/>
      <c r="F427" s="74"/>
      <c r="G427" s="74"/>
      <c r="H427" s="74"/>
      <c r="I427" s="74"/>
      <c r="J427" s="74"/>
    </row>
    <row r="428" spans="2:10" x14ac:dyDescent="0.25">
      <c r="B428" s="74"/>
      <c r="C428" s="74"/>
      <c r="D428" s="74"/>
      <c r="E428" s="74"/>
      <c r="F428" s="74"/>
      <c r="G428" s="74"/>
      <c r="H428" s="74"/>
      <c r="I428" s="74"/>
      <c r="J428" s="74"/>
    </row>
    <row r="429" spans="2:10" x14ac:dyDescent="0.25">
      <c r="B429" s="74"/>
      <c r="C429" s="74"/>
      <c r="D429" s="74"/>
      <c r="E429" s="74"/>
      <c r="F429" s="74"/>
      <c r="G429" s="74"/>
      <c r="H429" s="74"/>
      <c r="I429" s="74"/>
      <c r="J429" s="74"/>
    </row>
    <row r="430" spans="2:10" x14ac:dyDescent="0.25">
      <c r="B430" s="74"/>
      <c r="C430" s="74"/>
      <c r="D430" s="74"/>
      <c r="E430" s="74"/>
      <c r="F430" s="74"/>
      <c r="G430" s="74"/>
      <c r="H430" s="74"/>
      <c r="I430" s="74"/>
      <c r="J430" s="74"/>
    </row>
    <row r="431" spans="2:10" x14ac:dyDescent="0.25">
      <c r="B431" s="74"/>
      <c r="C431" s="74"/>
      <c r="D431" s="74"/>
      <c r="E431" s="74"/>
      <c r="F431" s="74"/>
      <c r="G431" s="74"/>
      <c r="H431" s="74"/>
      <c r="I431" s="74"/>
      <c r="J431" s="74"/>
    </row>
    <row r="432" spans="2:10" x14ac:dyDescent="0.25">
      <c r="B432" s="74"/>
      <c r="C432" s="74"/>
      <c r="D432" s="74"/>
      <c r="E432" s="74"/>
      <c r="F432" s="74"/>
      <c r="G432" s="74"/>
      <c r="H432" s="74"/>
      <c r="I432" s="74"/>
      <c r="J432" s="74"/>
    </row>
    <row r="433" spans="2:10" x14ac:dyDescent="0.25">
      <c r="B433" s="74"/>
      <c r="C433" s="74"/>
      <c r="D433" s="74"/>
      <c r="E433" s="74"/>
      <c r="F433" s="74"/>
      <c r="G433" s="74"/>
      <c r="H433" s="74"/>
      <c r="I433" s="74"/>
      <c r="J433" s="74"/>
    </row>
    <row r="434" spans="2:10" x14ac:dyDescent="0.25">
      <c r="B434" s="74"/>
      <c r="C434" s="74"/>
      <c r="D434" s="74"/>
      <c r="E434" s="74"/>
      <c r="F434" s="74"/>
      <c r="G434" s="74"/>
      <c r="H434" s="74"/>
      <c r="I434" s="74"/>
      <c r="J434" s="74"/>
    </row>
    <row r="435" spans="2:10" x14ac:dyDescent="0.25">
      <c r="B435" s="74"/>
      <c r="C435" s="74"/>
      <c r="D435" s="74"/>
      <c r="E435" s="74"/>
      <c r="F435" s="74"/>
      <c r="G435" s="74"/>
      <c r="H435" s="74"/>
      <c r="I435" s="74"/>
      <c r="J435" s="74"/>
    </row>
    <row r="436" spans="2:10" x14ac:dyDescent="0.25">
      <c r="B436" s="74"/>
      <c r="C436" s="74"/>
      <c r="D436" s="74"/>
      <c r="E436" s="74"/>
      <c r="F436" s="74"/>
      <c r="G436" s="74"/>
      <c r="H436" s="74"/>
      <c r="I436" s="74"/>
      <c r="J436" s="74"/>
    </row>
    <row r="437" spans="2:10" x14ac:dyDescent="0.25">
      <c r="B437" s="74"/>
      <c r="C437" s="74"/>
      <c r="D437" s="74"/>
      <c r="E437" s="74"/>
      <c r="F437" s="74"/>
      <c r="G437" s="74"/>
      <c r="H437" s="74"/>
      <c r="I437" s="74"/>
      <c r="J437" s="74"/>
    </row>
    <row r="438" spans="2:10" x14ac:dyDescent="0.25">
      <c r="B438" s="74"/>
      <c r="C438" s="74"/>
      <c r="D438" s="74"/>
      <c r="E438" s="74"/>
      <c r="F438" s="74"/>
      <c r="G438" s="74"/>
      <c r="H438" s="74"/>
      <c r="I438" s="74"/>
      <c r="J438" s="74"/>
    </row>
    <row r="439" spans="2:10" x14ac:dyDescent="0.25">
      <c r="B439" s="74"/>
      <c r="C439" s="74"/>
      <c r="D439" s="74"/>
      <c r="E439" s="74"/>
      <c r="F439" s="74"/>
      <c r="G439" s="74"/>
      <c r="H439" s="74"/>
      <c r="I439" s="74"/>
      <c r="J439" s="74"/>
    </row>
    <row r="440" spans="2:10" x14ac:dyDescent="0.25">
      <c r="B440" s="74"/>
      <c r="C440" s="74"/>
      <c r="D440" s="74"/>
      <c r="E440" s="74"/>
      <c r="F440" s="74"/>
      <c r="G440" s="74"/>
      <c r="H440" s="74"/>
      <c r="I440" s="74"/>
      <c r="J440" s="74"/>
    </row>
    <row r="441" spans="2:10" x14ac:dyDescent="0.25">
      <c r="B441" s="74"/>
      <c r="C441" s="74"/>
      <c r="D441" s="74"/>
      <c r="E441" s="74"/>
      <c r="F441" s="74"/>
      <c r="G441" s="74"/>
      <c r="H441" s="74"/>
      <c r="I441" s="74"/>
      <c r="J441" s="74"/>
    </row>
    <row r="442" spans="2:10" x14ac:dyDescent="0.25">
      <c r="B442" s="74"/>
      <c r="C442" s="74"/>
      <c r="D442" s="74"/>
      <c r="E442" s="74"/>
      <c r="F442" s="74"/>
      <c r="G442" s="74"/>
      <c r="H442" s="74"/>
      <c r="I442" s="74"/>
      <c r="J442" s="74"/>
    </row>
    <row r="443" spans="2:10" x14ac:dyDescent="0.25">
      <c r="B443" s="74"/>
      <c r="C443" s="74"/>
      <c r="D443" s="74"/>
      <c r="E443" s="74"/>
      <c r="F443" s="74"/>
      <c r="G443" s="74"/>
      <c r="H443" s="74"/>
      <c r="I443" s="74"/>
      <c r="J443" s="74"/>
    </row>
    <row r="444" spans="2:10" x14ac:dyDescent="0.25">
      <c r="B444" s="74"/>
      <c r="C444" s="74"/>
      <c r="D444" s="74"/>
      <c r="E444" s="74"/>
      <c r="F444" s="74"/>
      <c r="G444" s="74"/>
      <c r="H444" s="74"/>
      <c r="I444" s="74"/>
      <c r="J444" s="74"/>
    </row>
    <row r="445" spans="2:10" x14ac:dyDescent="0.25">
      <c r="B445" s="74"/>
      <c r="C445" s="74"/>
      <c r="D445" s="74"/>
      <c r="E445" s="74"/>
      <c r="F445" s="74"/>
      <c r="G445" s="74"/>
      <c r="H445" s="74"/>
      <c r="I445" s="74"/>
      <c r="J445" s="74"/>
    </row>
    <row r="446" spans="2:10" x14ac:dyDescent="0.25">
      <c r="B446" s="74"/>
      <c r="C446" s="74"/>
      <c r="D446" s="74"/>
      <c r="E446" s="74"/>
      <c r="F446" s="74"/>
      <c r="G446" s="74"/>
      <c r="H446" s="74"/>
      <c r="I446" s="74"/>
      <c r="J446" s="74"/>
    </row>
    <row r="447" spans="2:10" x14ac:dyDescent="0.25">
      <c r="B447" s="74"/>
      <c r="C447" s="74"/>
      <c r="D447" s="74"/>
      <c r="E447" s="74"/>
      <c r="F447" s="74"/>
      <c r="G447" s="74"/>
      <c r="H447" s="74"/>
      <c r="I447" s="74"/>
      <c r="J447" s="74"/>
    </row>
    <row r="448" spans="2:10" x14ac:dyDescent="0.25">
      <c r="B448" s="74"/>
      <c r="C448" s="74"/>
      <c r="D448" s="74"/>
      <c r="E448" s="74"/>
      <c r="F448" s="74"/>
      <c r="G448" s="74"/>
      <c r="H448" s="74"/>
      <c r="I448" s="74"/>
      <c r="J448" s="74"/>
    </row>
    <row r="449" spans="2:10" x14ac:dyDescent="0.25">
      <c r="B449" s="74"/>
      <c r="C449" s="74"/>
      <c r="D449" s="74"/>
      <c r="E449" s="74"/>
      <c r="F449" s="74"/>
      <c r="G449" s="74"/>
      <c r="H449" s="74"/>
      <c r="I449" s="74"/>
      <c r="J449" s="74"/>
    </row>
    <row r="450" spans="2:10" x14ac:dyDescent="0.25">
      <c r="B450" s="74"/>
      <c r="C450" s="74"/>
      <c r="D450" s="74"/>
      <c r="E450" s="74"/>
      <c r="F450" s="74"/>
      <c r="G450" s="74"/>
      <c r="H450" s="74"/>
      <c r="I450" s="74"/>
      <c r="J450" s="74"/>
    </row>
    <row r="451" spans="2:10" x14ac:dyDescent="0.25">
      <c r="B451" s="74"/>
      <c r="C451" s="74"/>
      <c r="D451" s="74"/>
      <c r="E451" s="74"/>
      <c r="F451" s="74"/>
      <c r="G451" s="74"/>
      <c r="H451" s="74"/>
      <c r="I451" s="74"/>
      <c r="J451" s="74"/>
    </row>
    <row r="452" spans="2:10" x14ac:dyDescent="0.25">
      <c r="B452" s="74"/>
      <c r="C452" s="74"/>
      <c r="D452" s="74"/>
      <c r="E452" s="74"/>
      <c r="F452" s="74"/>
      <c r="G452" s="74"/>
      <c r="H452" s="74"/>
      <c r="I452" s="74"/>
      <c r="J452" s="74"/>
    </row>
    <row r="453" spans="2:10" x14ac:dyDescent="0.25">
      <c r="B453" s="74"/>
      <c r="C453" s="74"/>
      <c r="D453" s="74"/>
      <c r="E453" s="74"/>
      <c r="F453" s="74"/>
      <c r="G453" s="74"/>
      <c r="H453" s="74"/>
      <c r="I453" s="74"/>
      <c r="J453" s="74"/>
    </row>
    <row r="454" spans="2:10" x14ac:dyDescent="0.25">
      <c r="B454" s="74"/>
      <c r="C454" s="74"/>
      <c r="D454" s="74"/>
      <c r="E454" s="74"/>
      <c r="F454" s="74"/>
      <c r="G454" s="74"/>
      <c r="H454" s="74"/>
      <c r="I454" s="74"/>
      <c r="J454" s="74"/>
    </row>
    <row r="455" spans="2:10" x14ac:dyDescent="0.25">
      <c r="B455" s="74"/>
      <c r="C455" s="74"/>
      <c r="D455" s="74"/>
      <c r="E455" s="74"/>
      <c r="F455" s="74"/>
      <c r="G455" s="74"/>
      <c r="H455" s="74"/>
      <c r="I455" s="74"/>
      <c r="J455" s="74"/>
    </row>
    <row r="456" spans="2:10" x14ac:dyDescent="0.25">
      <c r="B456" s="74"/>
      <c r="C456" s="74"/>
      <c r="D456" s="74"/>
      <c r="E456" s="74"/>
      <c r="F456" s="74"/>
      <c r="G456" s="74"/>
      <c r="H456" s="74"/>
      <c r="I456" s="74"/>
      <c r="J456" s="74"/>
    </row>
    <row r="457" spans="2:10" x14ac:dyDescent="0.25">
      <c r="B457" s="74"/>
      <c r="C457" s="74"/>
      <c r="D457" s="74"/>
      <c r="E457" s="74"/>
      <c r="F457" s="74"/>
      <c r="G457" s="74"/>
      <c r="H457" s="74"/>
      <c r="I457" s="74"/>
      <c r="J457" s="74"/>
    </row>
    <row r="458" spans="2:10" x14ac:dyDescent="0.25">
      <c r="B458" s="74"/>
      <c r="C458" s="74"/>
      <c r="D458" s="74"/>
      <c r="E458" s="74"/>
      <c r="F458" s="74"/>
      <c r="G458" s="74"/>
      <c r="H458" s="74"/>
      <c r="I458" s="74"/>
      <c r="J458" s="74"/>
    </row>
    <row r="459" spans="2:10" x14ac:dyDescent="0.25">
      <c r="B459" s="74"/>
      <c r="C459" s="74"/>
      <c r="D459" s="74"/>
      <c r="E459" s="74"/>
      <c r="F459" s="74"/>
      <c r="G459" s="74"/>
      <c r="H459" s="74"/>
      <c r="I459" s="74"/>
      <c r="J459" s="74"/>
    </row>
    <row r="460" spans="2:10" x14ac:dyDescent="0.25">
      <c r="B460" s="74"/>
      <c r="C460" s="74"/>
      <c r="D460" s="74"/>
      <c r="E460" s="74"/>
      <c r="F460" s="74"/>
      <c r="G460" s="74"/>
      <c r="H460" s="74"/>
      <c r="I460" s="74"/>
      <c r="J460" s="74"/>
    </row>
    <row r="461" spans="2:10" x14ac:dyDescent="0.25">
      <c r="B461" s="74"/>
      <c r="C461" s="74"/>
      <c r="D461" s="74"/>
      <c r="E461" s="74"/>
      <c r="F461" s="74"/>
      <c r="G461" s="74"/>
      <c r="H461" s="74"/>
      <c r="I461" s="74"/>
      <c r="J461" s="74"/>
    </row>
    <row r="462" spans="2:10" x14ac:dyDescent="0.25">
      <c r="B462" s="74"/>
      <c r="C462" s="74"/>
      <c r="D462" s="74"/>
      <c r="E462" s="74"/>
      <c r="F462" s="74"/>
      <c r="G462" s="74"/>
      <c r="H462" s="74"/>
      <c r="I462" s="74"/>
      <c r="J462" s="74"/>
    </row>
    <row r="463" spans="2:10" x14ac:dyDescent="0.25">
      <c r="B463" s="74"/>
      <c r="C463" s="74"/>
      <c r="D463" s="74"/>
      <c r="E463" s="74"/>
      <c r="F463" s="74"/>
      <c r="G463" s="74"/>
      <c r="H463" s="74"/>
      <c r="I463" s="74"/>
      <c r="J463" s="74"/>
    </row>
    <row r="464" spans="2:10" x14ac:dyDescent="0.25">
      <c r="B464" s="74"/>
      <c r="C464" s="74"/>
      <c r="D464" s="74"/>
      <c r="E464" s="74"/>
      <c r="F464" s="74"/>
      <c r="G464" s="74"/>
      <c r="H464" s="74"/>
      <c r="I464" s="74"/>
      <c r="J464" s="74"/>
    </row>
    <row r="465" spans="2:10" x14ac:dyDescent="0.25">
      <c r="B465" s="74"/>
      <c r="C465" s="74"/>
      <c r="D465" s="74"/>
      <c r="E465" s="74"/>
      <c r="F465" s="74"/>
      <c r="G465" s="74"/>
      <c r="H465" s="74"/>
      <c r="I465" s="74"/>
      <c r="J465" s="74"/>
    </row>
    <row r="466" spans="2:10" x14ac:dyDescent="0.25">
      <c r="B466" s="74"/>
      <c r="C466" s="74"/>
      <c r="D466" s="74"/>
      <c r="E466" s="74"/>
      <c r="F466" s="74"/>
      <c r="G466" s="74"/>
      <c r="H466" s="74"/>
      <c r="I466" s="74"/>
      <c r="J466" s="74"/>
    </row>
    <row r="467" spans="2:10" x14ac:dyDescent="0.25">
      <c r="B467" s="74"/>
      <c r="C467" s="74"/>
      <c r="D467" s="74"/>
      <c r="E467" s="74"/>
      <c r="F467" s="74"/>
      <c r="G467" s="74"/>
      <c r="H467" s="74"/>
      <c r="I467" s="74"/>
      <c r="J467" s="74"/>
    </row>
    <row r="468" spans="2:10" x14ac:dyDescent="0.25">
      <c r="B468" s="74"/>
      <c r="C468" s="74"/>
      <c r="D468" s="74"/>
      <c r="E468" s="74"/>
      <c r="F468" s="74"/>
      <c r="G468" s="74"/>
      <c r="H468" s="74"/>
      <c r="I468" s="74"/>
      <c r="J468" s="74"/>
    </row>
    <row r="469" spans="2:10" x14ac:dyDescent="0.25">
      <c r="B469" s="74"/>
      <c r="C469" s="74"/>
      <c r="D469" s="74"/>
      <c r="E469" s="74"/>
      <c r="F469" s="74"/>
      <c r="G469" s="74"/>
      <c r="H469" s="74"/>
      <c r="I469" s="74"/>
      <c r="J469" s="74"/>
    </row>
    <row r="470" spans="2:10" x14ac:dyDescent="0.25">
      <c r="B470" s="74"/>
      <c r="C470" s="74"/>
      <c r="D470" s="74"/>
      <c r="E470" s="74"/>
      <c r="F470" s="74"/>
      <c r="G470" s="74"/>
      <c r="H470" s="74"/>
      <c r="I470" s="74"/>
      <c r="J470" s="74"/>
    </row>
    <row r="471" spans="2:10" x14ac:dyDescent="0.25">
      <c r="B471" s="74"/>
      <c r="C471" s="74"/>
      <c r="D471" s="74"/>
      <c r="E471" s="74"/>
      <c r="F471" s="74"/>
      <c r="G471" s="74"/>
      <c r="H471" s="74"/>
      <c r="I471" s="74"/>
      <c r="J471" s="74"/>
    </row>
    <row r="472" spans="2:10" x14ac:dyDescent="0.25">
      <c r="B472" s="74"/>
      <c r="C472" s="74"/>
      <c r="D472" s="74"/>
      <c r="E472" s="74"/>
      <c r="F472" s="74"/>
      <c r="G472" s="74"/>
      <c r="H472" s="74"/>
      <c r="I472" s="74"/>
      <c r="J472" s="74"/>
    </row>
    <row r="473" spans="2:10" x14ac:dyDescent="0.25">
      <c r="B473" s="74"/>
      <c r="C473" s="74"/>
      <c r="D473" s="74"/>
      <c r="E473" s="74"/>
      <c r="F473" s="74"/>
      <c r="G473" s="74"/>
      <c r="H473" s="74"/>
      <c r="I473" s="74"/>
      <c r="J473" s="74"/>
    </row>
    <row r="474" spans="2:10" x14ac:dyDescent="0.25">
      <c r="B474" s="74"/>
      <c r="C474" s="74"/>
      <c r="D474" s="74"/>
      <c r="E474" s="74"/>
      <c r="F474" s="74"/>
      <c r="G474" s="74"/>
      <c r="H474" s="74"/>
      <c r="I474" s="74"/>
      <c r="J474" s="74"/>
    </row>
    <row r="475" spans="2:10" x14ac:dyDescent="0.25">
      <c r="B475" s="74"/>
      <c r="C475" s="74"/>
      <c r="D475" s="74"/>
      <c r="E475" s="74"/>
      <c r="F475" s="74"/>
      <c r="G475" s="74"/>
      <c r="H475" s="74"/>
      <c r="I475" s="74"/>
      <c r="J475" s="74"/>
    </row>
    <row r="476" spans="2:10" x14ac:dyDescent="0.25">
      <c r="B476" s="74"/>
      <c r="C476" s="74"/>
      <c r="D476" s="74"/>
      <c r="E476" s="74"/>
      <c r="F476" s="74"/>
      <c r="G476" s="74"/>
      <c r="H476" s="74"/>
      <c r="I476" s="74"/>
      <c r="J476" s="74"/>
    </row>
    <row r="477" spans="2:10" x14ac:dyDescent="0.25">
      <c r="B477" s="74"/>
      <c r="C477" s="74"/>
      <c r="D477" s="74"/>
      <c r="E477" s="74"/>
      <c r="F477" s="74"/>
      <c r="G477" s="74"/>
      <c r="H477" s="74"/>
      <c r="I477" s="74"/>
      <c r="J477" s="74"/>
    </row>
    <row r="478" spans="2:10" x14ac:dyDescent="0.25">
      <c r="B478" s="74"/>
      <c r="C478" s="74"/>
      <c r="D478" s="74"/>
      <c r="E478" s="74"/>
      <c r="F478" s="74"/>
      <c r="G478" s="74"/>
      <c r="H478" s="74"/>
      <c r="I478" s="74"/>
      <c r="J478" s="74"/>
    </row>
    <row r="479" spans="2:10" x14ac:dyDescent="0.25">
      <c r="B479" s="74"/>
      <c r="C479" s="74"/>
      <c r="D479" s="74"/>
      <c r="E479" s="74"/>
      <c r="F479" s="74"/>
      <c r="G479" s="74"/>
      <c r="H479" s="74"/>
      <c r="I479" s="74"/>
      <c r="J479" s="74"/>
    </row>
    <row r="480" spans="2:10" x14ac:dyDescent="0.25">
      <c r="B480" s="74"/>
      <c r="C480" s="74"/>
      <c r="D480" s="74"/>
      <c r="E480" s="74"/>
      <c r="F480" s="74"/>
      <c r="G480" s="74"/>
      <c r="H480" s="74"/>
      <c r="I480" s="74"/>
      <c r="J480" s="74"/>
    </row>
    <row r="481" spans="2:10" x14ac:dyDescent="0.25">
      <c r="B481" s="74"/>
      <c r="C481" s="74"/>
      <c r="D481" s="74"/>
      <c r="E481" s="74"/>
      <c r="F481" s="74"/>
      <c r="G481" s="74"/>
      <c r="H481" s="74"/>
      <c r="I481" s="74"/>
      <c r="J481" s="74"/>
    </row>
    <row r="482" spans="2:10" x14ac:dyDescent="0.25">
      <c r="B482" s="74"/>
      <c r="C482" s="74"/>
      <c r="D482" s="74"/>
      <c r="E482" s="74"/>
      <c r="F482" s="74"/>
      <c r="G482" s="74"/>
      <c r="H482" s="74"/>
      <c r="I482" s="74"/>
      <c r="J482" s="74"/>
    </row>
    <row r="483" spans="2:10" x14ac:dyDescent="0.25">
      <c r="B483" s="74"/>
      <c r="C483" s="74"/>
      <c r="D483" s="74"/>
      <c r="E483" s="74"/>
      <c r="F483" s="74"/>
      <c r="G483" s="74"/>
      <c r="H483" s="74"/>
      <c r="I483" s="74"/>
      <c r="J483" s="74"/>
    </row>
    <row r="484" spans="2:10" x14ac:dyDescent="0.25">
      <c r="B484" s="74"/>
      <c r="C484" s="74"/>
      <c r="D484" s="74"/>
      <c r="E484" s="74"/>
      <c r="F484" s="74"/>
      <c r="G484" s="74"/>
      <c r="H484" s="74"/>
      <c r="I484" s="74"/>
      <c r="J484" s="74"/>
    </row>
    <row r="485" spans="2:10" x14ac:dyDescent="0.25">
      <c r="B485" s="74"/>
      <c r="C485" s="74"/>
      <c r="D485" s="74"/>
      <c r="E485" s="74"/>
      <c r="F485" s="74"/>
      <c r="G485" s="74"/>
      <c r="H485" s="74"/>
      <c r="I485" s="74"/>
      <c r="J485" s="74"/>
    </row>
    <row r="486" spans="2:10" x14ac:dyDescent="0.25">
      <c r="B486" s="74"/>
      <c r="C486" s="74"/>
      <c r="D486" s="74"/>
      <c r="E486" s="74"/>
      <c r="F486" s="74"/>
      <c r="G486" s="74"/>
      <c r="H486" s="74"/>
      <c r="I486" s="74"/>
      <c r="J486" s="74"/>
    </row>
    <row r="487" spans="2:10" x14ac:dyDescent="0.25">
      <c r="B487" s="74"/>
      <c r="C487" s="74"/>
      <c r="D487" s="74"/>
      <c r="E487" s="74"/>
      <c r="F487" s="74"/>
      <c r="G487" s="74"/>
      <c r="H487" s="74"/>
      <c r="I487" s="74"/>
      <c r="J487" s="74"/>
    </row>
    <row r="488" spans="2:10" x14ac:dyDescent="0.25">
      <c r="B488" s="74"/>
      <c r="C488" s="74"/>
      <c r="D488" s="74"/>
      <c r="E488" s="74"/>
      <c r="F488" s="74"/>
      <c r="G488" s="74"/>
      <c r="H488" s="74"/>
      <c r="I488" s="74"/>
      <c r="J488" s="74"/>
    </row>
    <row r="489" spans="2:10" x14ac:dyDescent="0.25">
      <c r="B489" s="74"/>
      <c r="C489" s="74"/>
      <c r="D489" s="74"/>
      <c r="E489" s="74"/>
      <c r="F489" s="74"/>
      <c r="G489" s="74"/>
      <c r="H489" s="74"/>
      <c r="I489" s="74"/>
      <c r="J489" s="74"/>
    </row>
    <row r="490" spans="2:10" x14ac:dyDescent="0.25">
      <c r="B490" s="74"/>
      <c r="C490" s="74"/>
      <c r="D490" s="74"/>
      <c r="E490" s="74"/>
      <c r="F490" s="74"/>
      <c r="G490" s="74"/>
      <c r="H490" s="74"/>
      <c r="I490" s="74"/>
      <c r="J490" s="74"/>
    </row>
    <row r="491" spans="2:10" x14ac:dyDescent="0.25">
      <c r="B491" s="74"/>
      <c r="C491" s="74"/>
      <c r="D491" s="74"/>
      <c r="E491" s="74"/>
      <c r="F491" s="74"/>
      <c r="G491" s="74"/>
      <c r="H491" s="74"/>
      <c r="I491" s="74"/>
      <c r="J491" s="74"/>
    </row>
    <row r="492" spans="2:10" x14ac:dyDescent="0.25">
      <c r="B492" s="74"/>
      <c r="C492" s="74"/>
      <c r="D492" s="74"/>
      <c r="E492" s="74"/>
      <c r="F492" s="74"/>
      <c r="G492" s="74"/>
      <c r="H492" s="74"/>
      <c r="I492" s="74"/>
      <c r="J492" s="74"/>
    </row>
    <row r="493" spans="2:10" x14ac:dyDescent="0.25">
      <c r="B493" s="74"/>
      <c r="C493" s="74"/>
      <c r="D493" s="74"/>
      <c r="E493" s="74"/>
      <c r="F493" s="74"/>
      <c r="G493" s="74"/>
      <c r="H493" s="74"/>
      <c r="I493" s="74"/>
      <c r="J493" s="74"/>
    </row>
    <row r="494" spans="2:10" x14ac:dyDescent="0.25">
      <c r="B494" s="74"/>
      <c r="C494" s="74"/>
      <c r="D494" s="74"/>
      <c r="E494" s="74"/>
      <c r="F494" s="74"/>
      <c r="G494" s="74"/>
      <c r="H494" s="74"/>
      <c r="I494" s="74"/>
      <c r="J494" s="74"/>
    </row>
    <row r="495" spans="2:10" x14ac:dyDescent="0.25">
      <c r="B495" s="74"/>
      <c r="C495" s="74"/>
      <c r="D495" s="74"/>
      <c r="E495" s="74"/>
      <c r="F495" s="74"/>
      <c r="G495" s="74"/>
      <c r="H495" s="74"/>
      <c r="I495" s="74"/>
      <c r="J495" s="74"/>
    </row>
    <row r="496" spans="2:10" x14ac:dyDescent="0.25">
      <c r="B496" s="74"/>
      <c r="C496" s="74"/>
      <c r="D496" s="74"/>
      <c r="E496" s="74"/>
      <c r="F496" s="74"/>
      <c r="G496" s="74"/>
      <c r="H496" s="74"/>
      <c r="I496" s="74"/>
      <c r="J496" s="74"/>
    </row>
    <row r="497" spans="2:10" x14ac:dyDescent="0.25">
      <c r="B497" s="74"/>
      <c r="C497" s="74"/>
      <c r="D497" s="74"/>
      <c r="E497" s="74"/>
      <c r="F497" s="74"/>
      <c r="G497" s="74"/>
      <c r="H497" s="74"/>
      <c r="I497" s="74"/>
      <c r="J497" s="74"/>
    </row>
    <row r="498" spans="2:10" x14ac:dyDescent="0.25">
      <c r="B498" s="74"/>
      <c r="C498" s="74"/>
      <c r="D498" s="74"/>
      <c r="E498" s="74"/>
      <c r="F498" s="74"/>
      <c r="G498" s="74"/>
      <c r="H498" s="74"/>
      <c r="I498" s="74"/>
      <c r="J498" s="74"/>
    </row>
    <row r="499" spans="2:10" x14ac:dyDescent="0.25">
      <c r="B499" s="74"/>
      <c r="C499" s="74"/>
      <c r="D499" s="74"/>
      <c r="E499" s="74"/>
      <c r="F499" s="74"/>
      <c r="G499" s="74"/>
      <c r="H499" s="74"/>
      <c r="I499" s="74"/>
      <c r="J499" s="74"/>
    </row>
    <row r="500" spans="2:10" x14ac:dyDescent="0.25">
      <c r="B500" s="74"/>
      <c r="C500" s="74"/>
      <c r="D500" s="74"/>
      <c r="E500" s="74"/>
      <c r="F500" s="74"/>
      <c r="G500" s="74"/>
      <c r="H500" s="74"/>
      <c r="I500" s="74"/>
      <c r="J500" s="74"/>
    </row>
    <row r="501" spans="2:10" x14ac:dyDescent="0.25">
      <c r="B501" s="74"/>
      <c r="C501" s="74"/>
      <c r="D501" s="74"/>
      <c r="E501" s="74"/>
      <c r="F501" s="74"/>
      <c r="G501" s="74"/>
      <c r="H501" s="74"/>
      <c r="I501" s="74"/>
      <c r="J501" s="74"/>
    </row>
    <row r="502" spans="2:10" x14ac:dyDescent="0.25">
      <c r="B502" s="74"/>
      <c r="C502" s="74"/>
      <c r="D502" s="74"/>
      <c r="E502" s="74"/>
      <c r="F502" s="74"/>
      <c r="G502" s="74"/>
      <c r="H502" s="74"/>
      <c r="I502" s="74"/>
      <c r="J502" s="74"/>
    </row>
    <row r="503" spans="2:10" x14ac:dyDescent="0.25">
      <c r="B503" s="74"/>
      <c r="C503" s="74"/>
      <c r="D503" s="74"/>
      <c r="E503" s="74"/>
      <c r="F503" s="74"/>
      <c r="G503" s="74"/>
      <c r="H503" s="74"/>
      <c r="I503" s="74"/>
      <c r="J503" s="74"/>
    </row>
    <row r="504" spans="2:10" x14ac:dyDescent="0.25">
      <c r="B504" s="74"/>
      <c r="C504" s="74"/>
      <c r="D504" s="74"/>
      <c r="E504" s="74"/>
      <c r="F504" s="74"/>
      <c r="G504" s="74"/>
      <c r="H504" s="74"/>
      <c r="I504" s="74"/>
      <c r="J504" s="74"/>
    </row>
    <row r="505" spans="2:10" x14ac:dyDescent="0.25">
      <c r="B505" s="74"/>
      <c r="C505" s="74"/>
      <c r="D505" s="74"/>
      <c r="E505" s="74"/>
      <c r="F505" s="74"/>
      <c r="G505" s="74"/>
      <c r="H505" s="74"/>
      <c r="I505" s="74"/>
      <c r="J505" s="74"/>
    </row>
    <row r="506" spans="2:10" x14ac:dyDescent="0.25">
      <c r="B506" s="74"/>
      <c r="C506" s="74"/>
      <c r="D506" s="74"/>
      <c r="E506" s="74"/>
      <c r="F506" s="74"/>
      <c r="G506" s="74"/>
      <c r="H506" s="74"/>
      <c r="I506" s="74"/>
      <c r="J506" s="74"/>
    </row>
    <row r="507" spans="2:10" x14ac:dyDescent="0.25">
      <c r="B507" s="74"/>
      <c r="C507" s="74"/>
      <c r="D507" s="74"/>
      <c r="E507" s="74"/>
      <c r="F507" s="74"/>
      <c r="G507" s="74"/>
      <c r="H507" s="74"/>
      <c r="I507" s="74"/>
      <c r="J507" s="74"/>
    </row>
    <row r="508" spans="2:10" x14ac:dyDescent="0.25">
      <c r="B508" s="74"/>
      <c r="C508" s="74"/>
      <c r="D508" s="74"/>
      <c r="E508" s="74"/>
      <c r="F508" s="74"/>
      <c r="G508" s="74"/>
      <c r="H508" s="74"/>
      <c r="I508" s="74"/>
      <c r="J508" s="74"/>
    </row>
    <row r="509" spans="2:10" x14ac:dyDescent="0.25">
      <c r="B509" s="74"/>
      <c r="C509" s="74"/>
      <c r="D509" s="74"/>
      <c r="E509" s="74"/>
      <c r="F509" s="74"/>
      <c r="G509" s="74"/>
      <c r="H509" s="74"/>
      <c r="I509" s="74"/>
      <c r="J509" s="74"/>
    </row>
    <row r="510" spans="2:10" x14ac:dyDescent="0.25">
      <c r="B510" s="74"/>
      <c r="C510" s="74"/>
      <c r="D510" s="74"/>
      <c r="E510" s="74"/>
      <c r="F510" s="74"/>
      <c r="G510" s="74"/>
      <c r="H510" s="74"/>
      <c r="I510" s="74"/>
      <c r="J510" s="74"/>
    </row>
    <row r="511" spans="2:10" x14ac:dyDescent="0.25">
      <c r="B511" s="74"/>
      <c r="C511" s="74"/>
      <c r="D511" s="74"/>
      <c r="E511" s="74"/>
      <c r="F511" s="74"/>
      <c r="G511" s="74"/>
      <c r="H511" s="74"/>
      <c r="I511" s="74"/>
      <c r="J511" s="74"/>
    </row>
    <row r="512" spans="2:10" x14ac:dyDescent="0.25">
      <c r="B512" s="74"/>
      <c r="C512" s="74"/>
      <c r="D512" s="74"/>
      <c r="E512" s="74"/>
      <c r="F512" s="74"/>
      <c r="G512" s="74"/>
      <c r="H512" s="74"/>
      <c r="I512" s="74"/>
      <c r="J512" s="74"/>
    </row>
    <row r="513" spans="2:10" x14ac:dyDescent="0.25">
      <c r="B513" s="74"/>
      <c r="C513" s="74"/>
      <c r="D513" s="74"/>
      <c r="E513" s="74"/>
      <c r="F513" s="74"/>
      <c r="G513" s="74"/>
      <c r="H513" s="74"/>
      <c r="I513" s="74"/>
      <c r="J513" s="74"/>
    </row>
    <row r="514" spans="2:10" x14ac:dyDescent="0.25">
      <c r="B514" s="74"/>
      <c r="C514" s="74"/>
      <c r="D514" s="74"/>
      <c r="E514" s="74"/>
      <c r="F514" s="74"/>
      <c r="G514" s="74"/>
      <c r="H514" s="74"/>
      <c r="I514" s="74"/>
      <c r="J514" s="74"/>
    </row>
    <row r="515" spans="2:10" x14ac:dyDescent="0.25">
      <c r="B515" s="74"/>
      <c r="C515" s="74"/>
      <c r="D515" s="74"/>
      <c r="E515" s="74"/>
      <c r="F515" s="74"/>
      <c r="G515" s="74"/>
      <c r="H515" s="74"/>
      <c r="I515" s="74"/>
      <c r="J515" s="74"/>
    </row>
    <row r="516" spans="2:10" x14ac:dyDescent="0.25">
      <c r="B516" s="74"/>
      <c r="C516" s="74"/>
      <c r="D516" s="74"/>
      <c r="E516" s="74"/>
      <c r="F516" s="74"/>
      <c r="G516" s="74"/>
      <c r="H516" s="74"/>
      <c r="I516" s="74"/>
      <c r="J516" s="74"/>
    </row>
    <row r="517" spans="2:10" x14ac:dyDescent="0.25">
      <c r="B517" s="74"/>
      <c r="C517" s="74"/>
      <c r="D517" s="74"/>
      <c r="E517" s="74"/>
      <c r="F517" s="74"/>
      <c r="G517" s="74"/>
      <c r="H517" s="74"/>
      <c r="I517" s="74"/>
      <c r="J517" s="74"/>
    </row>
    <row r="518" spans="2:10" x14ac:dyDescent="0.25">
      <c r="B518" s="74"/>
      <c r="C518" s="74"/>
      <c r="D518" s="74"/>
      <c r="E518" s="74"/>
      <c r="F518" s="74"/>
      <c r="G518" s="74"/>
      <c r="H518" s="74"/>
      <c r="I518" s="74"/>
      <c r="J518" s="74"/>
    </row>
    <row r="519" spans="2:10" x14ac:dyDescent="0.25">
      <c r="B519" s="74"/>
      <c r="C519" s="74"/>
      <c r="D519" s="74"/>
      <c r="E519" s="74"/>
      <c r="F519" s="74"/>
      <c r="G519" s="74"/>
      <c r="H519" s="74"/>
      <c r="I519" s="74"/>
      <c r="J519" s="74"/>
    </row>
    <row r="520" spans="2:10" x14ac:dyDescent="0.25">
      <c r="B520" s="74"/>
      <c r="C520" s="74"/>
      <c r="D520" s="74"/>
      <c r="E520" s="74"/>
      <c r="F520" s="74"/>
      <c r="G520" s="74"/>
      <c r="H520" s="74"/>
      <c r="I520" s="74"/>
      <c r="J520" s="74"/>
    </row>
    <row r="521" spans="2:10" x14ac:dyDescent="0.25">
      <c r="B521" s="74"/>
      <c r="C521" s="74"/>
      <c r="D521" s="74"/>
      <c r="E521" s="74"/>
      <c r="F521" s="74"/>
      <c r="G521" s="74"/>
      <c r="H521" s="74"/>
      <c r="I521" s="74"/>
      <c r="J521" s="74"/>
    </row>
    <row r="522" spans="2:10" x14ac:dyDescent="0.25">
      <c r="B522" s="74"/>
      <c r="C522" s="74"/>
      <c r="D522" s="74"/>
      <c r="E522" s="74"/>
      <c r="F522" s="74"/>
      <c r="G522" s="74"/>
      <c r="H522" s="74"/>
      <c r="I522" s="74"/>
      <c r="J522" s="74"/>
    </row>
    <row r="523" spans="2:10" x14ac:dyDescent="0.25">
      <c r="B523" s="74"/>
      <c r="C523" s="74"/>
      <c r="D523" s="74"/>
      <c r="E523" s="74"/>
      <c r="F523" s="74"/>
      <c r="G523" s="74"/>
      <c r="H523" s="74"/>
      <c r="I523" s="74"/>
      <c r="J523" s="74"/>
    </row>
    <row r="524" spans="2:10" x14ac:dyDescent="0.25">
      <c r="B524" s="74"/>
      <c r="C524" s="74"/>
      <c r="D524" s="74"/>
      <c r="E524" s="74"/>
      <c r="F524" s="74"/>
      <c r="G524" s="74"/>
      <c r="H524" s="74"/>
      <c r="I524" s="74"/>
      <c r="J524" s="74"/>
    </row>
    <row r="525" spans="2:10" x14ac:dyDescent="0.25">
      <c r="B525" s="74"/>
      <c r="C525" s="74"/>
      <c r="D525" s="74"/>
      <c r="E525" s="74"/>
      <c r="F525" s="74"/>
      <c r="G525" s="74"/>
      <c r="H525" s="74"/>
      <c r="I525" s="74"/>
      <c r="J525" s="74"/>
    </row>
    <row r="526" spans="2:10" x14ac:dyDescent="0.25">
      <c r="B526" s="74"/>
      <c r="C526" s="74"/>
      <c r="D526" s="74"/>
      <c r="E526" s="74"/>
      <c r="F526" s="74"/>
      <c r="G526" s="74"/>
      <c r="H526" s="74"/>
      <c r="I526" s="74"/>
      <c r="J526" s="74"/>
    </row>
    <row r="527" spans="2:10" x14ac:dyDescent="0.25">
      <c r="B527" s="74"/>
      <c r="C527" s="74"/>
      <c r="D527" s="74"/>
      <c r="E527" s="74"/>
      <c r="F527" s="74"/>
      <c r="G527" s="74"/>
      <c r="H527" s="74"/>
      <c r="I527" s="74"/>
      <c r="J527" s="74"/>
    </row>
    <row r="528" spans="2:10" x14ac:dyDescent="0.25">
      <c r="B528" s="74"/>
      <c r="C528" s="74"/>
      <c r="D528" s="74"/>
      <c r="E528" s="74"/>
      <c r="F528" s="74"/>
      <c r="G528" s="74"/>
      <c r="H528" s="74"/>
      <c r="I528" s="74"/>
      <c r="J528" s="74"/>
    </row>
    <row r="529" spans="2:10" x14ac:dyDescent="0.25">
      <c r="B529" s="74"/>
      <c r="C529" s="74"/>
      <c r="D529" s="74"/>
      <c r="E529" s="74"/>
      <c r="F529" s="74"/>
      <c r="G529" s="74"/>
      <c r="H529" s="74"/>
      <c r="I529" s="74"/>
      <c r="J529" s="74"/>
    </row>
    <row r="530" spans="2:10" x14ac:dyDescent="0.25">
      <c r="B530" s="74"/>
      <c r="C530" s="74"/>
      <c r="D530" s="74"/>
      <c r="E530" s="74"/>
      <c r="F530" s="74"/>
      <c r="G530" s="74"/>
      <c r="H530" s="74"/>
      <c r="I530" s="74"/>
      <c r="J530" s="74"/>
    </row>
    <row r="531" spans="2:10" x14ac:dyDescent="0.25">
      <c r="B531" s="74"/>
      <c r="C531" s="74"/>
      <c r="D531" s="74"/>
      <c r="E531" s="74"/>
      <c r="F531" s="74"/>
      <c r="G531" s="74"/>
      <c r="H531" s="74"/>
      <c r="I531" s="74"/>
      <c r="J531" s="74"/>
    </row>
    <row r="532" spans="2:10" x14ac:dyDescent="0.25">
      <c r="B532" s="74"/>
      <c r="C532" s="74"/>
      <c r="D532" s="74"/>
      <c r="E532" s="74"/>
      <c r="F532" s="74"/>
      <c r="G532" s="74"/>
      <c r="H532" s="74"/>
      <c r="I532" s="74"/>
      <c r="J532" s="74"/>
    </row>
    <row r="533" spans="2:10" x14ac:dyDescent="0.25">
      <c r="B533" s="74"/>
      <c r="C533" s="74"/>
      <c r="D533" s="74"/>
      <c r="E533" s="74"/>
      <c r="F533" s="74"/>
      <c r="G533" s="74"/>
      <c r="H533" s="74"/>
      <c r="I533" s="74"/>
      <c r="J533" s="74"/>
    </row>
    <row r="534" spans="2:10" x14ac:dyDescent="0.25">
      <c r="B534" s="74"/>
      <c r="C534" s="74"/>
      <c r="D534" s="74"/>
      <c r="E534" s="74"/>
      <c r="F534" s="74"/>
      <c r="G534" s="74"/>
      <c r="H534" s="74"/>
      <c r="I534" s="74"/>
      <c r="J534" s="74"/>
    </row>
    <row r="535" spans="2:10" x14ac:dyDescent="0.25">
      <c r="B535" s="74"/>
      <c r="C535" s="74"/>
      <c r="D535" s="74"/>
      <c r="E535" s="74"/>
      <c r="F535" s="74"/>
      <c r="G535" s="74"/>
      <c r="H535" s="74"/>
      <c r="I535" s="74"/>
      <c r="J535" s="74"/>
    </row>
    <row r="536" spans="2:10" x14ac:dyDescent="0.25">
      <c r="B536" s="74"/>
      <c r="C536" s="74"/>
      <c r="D536" s="74"/>
      <c r="E536" s="74"/>
      <c r="F536" s="74"/>
      <c r="G536" s="74"/>
      <c r="H536" s="74"/>
      <c r="I536" s="74"/>
      <c r="J536" s="74"/>
    </row>
    <row r="537" spans="2:10" x14ac:dyDescent="0.25">
      <c r="B537" s="74"/>
      <c r="C537" s="74"/>
      <c r="D537" s="74"/>
      <c r="E537" s="74"/>
      <c r="F537" s="74"/>
      <c r="G537" s="74"/>
      <c r="H537" s="74"/>
      <c r="I537" s="74"/>
      <c r="J537" s="74"/>
    </row>
    <row r="538" spans="2:10" x14ac:dyDescent="0.25">
      <c r="B538" s="74"/>
      <c r="C538" s="74"/>
      <c r="D538" s="74"/>
      <c r="E538" s="74"/>
      <c r="F538" s="74"/>
      <c r="G538" s="74"/>
      <c r="H538" s="74"/>
      <c r="I538" s="74"/>
      <c r="J538" s="74"/>
    </row>
    <row r="539" spans="2:10" x14ac:dyDescent="0.25">
      <c r="B539" s="74"/>
      <c r="C539" s="74"/>
      <c r="D539" s="74"/>
      <c r="E539" s="74"/>
      <c r="F539" s="74"/>
      <c r="G539" s="74"/>
      <c r="H539" s="74"/>
      <c r="I539" s="74"/>
      <c r="J539" s="74"/>
    </row>
    <row r="540" spans="2:10" x14ac:dyDescent="0.25">
      <c r="B540" s="74"/>
      <c r="C540" s="74"/>
      <c r="D540" s="74"/>
      <c r="E540" s="74"/>
      <c r="F540" s="74"/>
      <c r="G540" s="74"/>
      <c r="H540" s="74"/>
      <c r="I540" s="74"/>
      <c r="J540" s="74"/>
    </row>
    <row r="541" spans="2:10" x14ac:dyDescent="0.25">
      <c r="B541" s="74"/>
      <c r="C541" s="74"/>
      <c r="D541" s="74"/>
      <c r="E541" s="74"/>
      <c r="F541" s="74"/>
      <c r="G541" s="74"/>
      <c r="H541" s="74"/>
      <c r="I541" s="74"/>
      <c r="J541" s="74"/>
    </row>
    <row r="542" spans="2:10" x14ac:dyDescent="0.25">
      <c r="B542" s="74"/>
      <c r="C542" s="74"/>
      <c r="D542" s="74"/>
      <c r="E542" s="74"/>
      <c r="F542" s="74"/>
      <c r="G542" s="74"/>
      <c r="H542" s="74"/>
      <c r="I542" s="74"/>
      <c r="J542" s="74"/>
    </row>
    <row r="543" spans="2:10" x14ac:dyDescent="0.25">
      <c r="B543" s="74"/>
      <c r="C543" s="74"/>
      <c r="D543" s="74"/>
      <c r="E543" s="74"/>
      <c r="F543" s="74"/>
      <c r="G543" s="74"/>
      <c r="H543" s="74"/>
      <c r="I543" s="74"/>
      <c r="J543" s="74"/>
    </row>
    <row r="544" spans="2:10" x14ac:dyDescent="0.25">
      <c r="B544" s="74"/>
      <c r="C544" s="74"/>
      <c r="D544" s="74"/>
      <c r="E544" s="74"/>
      <c r="F544" s="74"/>
      <c r="G544" s="74"/>
      <c r="H544" s="74"/>
      <c r="I544" s="74"/>
      <c r="J544" s="74"/>
    </row>
    <row r="545" spans="2:10" x14ac:dyDescent="0.25">
      <c r="B545" s="74"/>
      <c r="C545" s="74"/>
      <c r="D545" s="74"/>
      <c r="E545" s="74"/>
      <c r="F545" s="74"/>
      <c r="G545" s="74"/>
      <c r="H545" s="74"/>
      <c r="I545" s="74"/>
      <c r="J545" s="74"/>
    </row>
    <row r="546" spans="2:10" x14ac:dyDescent="0.25">
      <c r="B546" s="74"/>
      <c r="C546" s="74"/>
      <c r="D546" s="74"/>
      <c r="E546" s="74"/>
      <c r="F546" s="74"/>
      <c r="G546" s="74"/>
      <c r="H546" s="74"/>
      <c r="I546" s="74"/>
      <c r="J546" s="74"/>
    </row>
    <row r="547" spans="2:10" x14ac:dyDescent="0.25">
      <c r="B547" s="74"/>
      <c r="C547" s="74"/>
      <c r="D547" s="74"/>
      <c r="E547" s="74"/>
      <c r="F547" s="74"/>
      <c r="G547" s="74"/>
      <c r="H547" s="74"/>
      <c r="I547" s="74"/>
      <c r="J547" s="74"/>
    </row>
    <row r="548" spans="2:10" x14ac:dyDescent="0.25">
      <c r="B548" s="74"/>
      <c r="C548" s="74"/>
      <c r="D548" s="74"/>
      <c r="E548" s="74"/>
      <c r="F548" s="74"/>
      <c r="G548" s="74"/>
      <c r="H548" s="74"/>
      <c r="I548" s="74"/>
      <c r="J548" s="74"/>
    </row>
    <row r="549" spans="2:10" x14ac:dyDescent="0.25">
      <c r="B549" s="74"/>
      <c r="C549" s="74"/>
      <c r="D549" s="74"/>
      <c r="E549" s="74"/>
      <c r="F549" s="74"/>
      <c r="G549" s="74"/>
      <c r="H549" s="74"/>
      <c r="I549" s="74"/>
      <c r="J549" s="74"/>
    </row>
    <row r="550" spans="2:10" x14ac:dyDescent="0.25">
      <c r="B550" s="74"/>
      <c r="C550" s="74"/>
      <c r="D550" s="74"/>
      <c r="E550" s="74"/>
      <c r="F550" s="74"/>
      <c r="G550" s="74"/>
      <c r="H550" s="74"/>
      <c r="I550" s="74"/>
      <c r="J550" s="74"/>
    </row>
    <row r="551" spans="2:10" x14ac:dyDescent="0.25">
      <c r="B551" s="74"/>
      <c r="C551" s="74"/>
      <c r="D551" s="74"/>
      <c r="E551" s="74"/>
      <c r="F551" s="74"/>
      <c r="G551" s="74"/>
      <c r="H551" s="74"/>
      <c r="I551" s="74"/>
      <c r="J551" s="74"/>
    </row>
    <row r="552" spans="2:10" x14ac:dyDescent="0.25">
      <c r="B552" s="74"/>
      <c r="C552" s="74"/>
      <c r="D552" s="74"/>
      <c r="E552" s="74"/>
      <c r="F552" s="74"/>
      <c r="G552" s="74"/>
      <c r="H552" s="74"/>
      <c r="I552" s="74"/>
      <c r="J552" s="74"/>
    </row>
    <row r="553" spans="2:10" x14ac:dyDescent="0.25">
      <c r="B553" s="74"/>
      <c r="C553" s="74"/>
      <c r="D553" s="74"/>
      <c r="E553" s="74"/>
      <c r="F553" s="74"/>
      <c r="G553" s="74"/>
      <c r="H553" s="74"/>
      <c r="I553" s="74"/>
      <c r="J553" s="74"/>
    </row>
    <row r="554" spans="2:10" x14ac:dyDescent="0.25">
      <c r="B554" s="74"/>
      <c r="C554" s="74"/>
      <c r="D554" s="74"/>
      <c r="E554" s="74"/>
      <c r="F554" s="74"/>
      <c r="G554" s="74"/>
      <c r="H554" s="74"/>
      <c r="I554" s="74"/>
      <c r="J554" s="74"/>
    </row>
    <row r="555" spans="2:10" x14ac:dyDescent="0.25">
      <c r="B555" s="74"/>
      <c r="C555" s="74"/>
      <c r="D555" s="74"/>
      <c r="E555" s="74"/>
      <c r="F555" s="74"/>
      <c r="G555" s="74"/>
      <c r="H555" s="74"/>
      <c r="I555" s="74"/>
      <c r="J555" s="74"/>
    </row>
    <row r="556" spans="2:10" x14ac:dyDescent="0.25">
      <c r="B556" s="74"/>
      <c r="C556" s="74"/>
      <c r="D556" s="74"/>
      <c r="E556" s="74"/>
      <c r="F556" s="74"/>
      <c r="G556" s="74"/>
      <c r="H556" s="74"/>
      <c r="I556" s="74"/>
      <c r="J556" s="74"/>
    </row>
    <row r="557" spans="2:10" x14ac:dyDescent="0.25">
      <c r="B557" s="74"/>
      <c r="C557" s="74"/>
      <c r="D557" s="74"/>
      <c r="E557" s="74"/>
      <c r="F557" s="74"/>
      <c r="G557" s="74"/>
      <c r="H557" s="74"/>
      <c r="I557" s="74"/>
      <c r="J557" s="74"/>
    </row>
    <row r="558" spans="2:10" x14ac:dyDescent="0.25">
      <c r="B558" s="74"/>
      <c r="C558" s="74"/>
      <c r="D558" s="74"/>
      <c r="E558" s="74"/>
      <c r="F558" s="74"/>
      <c r="G558" s="74"/>
      <c r="H558" s="74"/>
      <c r="I558" s="74"/>
      <c r="J558" s="74"/>
    </row>
    <row r="559" spans="2:10" x14ac:dyDescent="0.25">
      <c r="B559" s="74"/>
      <c r="C559" s="74"/>
      <c r="D559" s="74"/>
      <c r="E559" s="74"/>
      <c r="F559" s="74"/>
      <c r="G559" s="74"/>
      <c r="H559" s="74"/>
      <c r="I559" s="74"/>
      <c r="J559" s="74"/>
    </row>
    <row r="560" spans="2:10" x14ac:dyDescent="0.25">
      <c r="B560" s="74"/>
      <c r="C560" s="74"/>
      <c r="D560" s="74"/>
      <c r="E560" s="74"/>
      <c r="F560" s="74"/>
      <c r="G560" s="74"/>
      <c r="H560" s="74"/>
      <c r="I560" s="74"/>
      <c r="J560" s="74"/>
    </row>
    <row r="561" spans="2:10" x14ac:dyDescent="0.25">
      <c r="B561" s="74"/>
      <c r="C561" s="74"/>
      <c r="D561" s="74"/>
      <c r="E561" s="74"/>
      <c r="F561" s="74"/>
      <c r="G561" s="74"/>
      <c r="H561" s="74"/>
      <c r="I561" s="74"/>
      <c r="J561" s="74"/>
    </row>
    <row r="562" spans="2:10" x14ac:dyDescent="0.25">
      <c r="B562" s="74"/>
      <c r="C562" s="74"/>
      <c r="D562" s="74"/>
      <c r="E562" s="74"/>
      <c r="F562" s="74"/>
      <c r="G562" s="74"/>
      <c r="H562" s="74"/>
      <c r="I562" s="74"/>
      <c r="J562" s="74"/>
    </row>
    <row r="563" spans="2:10" x14ac:dyDescent="0.25">
      <c r="B563" s="74"/>
      <c r="C563" s="74"/>
      <c r="D563" s="74"/>
      <c r="E563" s="74"/>
      <c r="F563" s="74"/>
      <c r="G563" s="74"/>
      <c r="H563" s="74"/>
      <c r="I563" s="74"/>
      <c r="J563" s="74"/>
    </row>
    <row r="564" spans="2:10" x14ac:dyDescent="0.25">
      <c r="B564" s="74"/>
      <c r="C564" s="74"/>
      <c r="D564" s="74"/>
      <c r="E564" s="74"/>
      <c r="F564" s="74"/>
      <c r="G564" s="74"/>
      <c r="H564" s="74"/>
      <c r="I564" s="74"/>
      <c r="J564" s="74"/>
    </row>
    <row r="565" spans="2:10" x14ac:dyDescent="0.25">
      <c r="B565" s="74"/>
      <c r="C565" s="74"/>
      <c r="D565" s="74"/>
      <c r="E565" s="74"/>
      <c r="F565" s="74"/>
      <c r="G565" s="74"/>
      <c r="H565" s="74"/>
      <c r="I565" s="74"/>
      <c r="J565" s="74"/>
    </row>
    <row r="566" spans="2:10" x14ac:dyDescent="0.25">
      <c r="B566" s="74"/>
      <c r="C566" s="74"/>
      <c r="D566" s="74"/>
      <c r="E566" s="74"/>
      <c r="F566" s="74"/>
      <c r="G566" s="74"/>
      <c r="H566" s="74"/>
      <c r="I566" s="74"/>
      <c r="J566" s="74"/>
    </row>
    <row r="567" spans="2:10" x14ac:dyDescent="0.25">
      <c r="B567" s="74"/>
      <c r="C567" s="74"/>
      <c r="D567" s="74"/>
      <c r="E567" s="74"/>
      <c r="F567" s="74"/>
      <c r="G567" s="74"/>
      <c r="H567" s="74"/>
      <c r="I567" s="74"/>
      <c r="J567" s="74"/>
    </row>
    <row r="568" spans="2:10" x14ac:dyDescent="0.25">
      <c r="B568" s="74"/>
      <c r="C568" s="74"/>
      <c r="D568" s="74"/>
      <c r="E568" s="74"/>
      <c r="F568" s="74"/>
      <c r="G568" s="74"/>
      <c r="H568" s="74"/>
      <c r="I568" s="74"/>
      <c r="J568" s="74"/>
    </row>
    <row r="569" spans="2:10" x14ac:dyDescent="0.25">
      <c r="B569" s="74"/>
      <c r="C569" s="74"/>
      <c r="D569" s="74"/>
      <c r="E569" s="74"/>
      <c r="F569" s="74"/>
      <c r="G569" s="74"/>
      <c r="H569" s="74"/>
      <c r="I569" s="74"/>
      <c r="J569" s="74"/>
    </row>
    <row r="570" spans="2:10" x14ac:dyDescent="0.25">
      <c r="B570" s="74"/>
      <c r="C570" s="74"/>
      <c r="D570" s="74"/>
      <c r="E570" s="74"/>
      <c r="F570" s="74"/>
      <c r="G570" s="74"/>
      <c r="H570" s="74"/>
      <c r="I570" s="74"/>
      <c r="J570" s="74"/>
    </row>
    <row r="571" spans="2:10" x14ac:dyDescent="0.25">
      <c r="B571" s="74"/>
      <c r="C571" s="74"/>
      <c r="D571" s="74"/>
      <c r="E571" s="74"/>
      <c r="F571" s="74"/>
      <c r="G571" s="74"/>
      <c r="H571" s="74"/>
      <c r="I571" s="74"/>
      <c r="J571" s="74"/>
    </row>
    <row r="572" spans="2:10" x14ac:dyDescent="0.25">
      <c r="B572" s="74"/>
      <c r="C572" s="74"/>
      <c r="D572" s="74"/>
      <c r="E572" s="74"/>
      <c r="F572" s="74"/>
      <c r="G572" s="74"/>
      <c r="H572" s="74"/>
      <c r="I572" s="74"/>
      <c r="J572" s="74"/>
    </row>
    <row r="573" spans="2:10" x14ac:dyDescent="0.25">
      <c r="B573" s="74"/>
      <c r="C573" s="74"/>
      <c r="D573" s="74"/>
      <c r="E573" s="74"/>
      <c r="F573" s="74"/>
      <c r="G573" s="74"/>
      <c r="H573" s="74"/>
      <c r="I573" s="74"/>
      <c r="J573" s="74"/>
    </row>
    <row r="574" spans="2:10" x14ac:dyDescent="0.25">
      <c r="B574" s="74"/>
      <c r="C574" s="74"/>
      <c r="D574" s="74"/>
      <c r="E574" s="74"/>
      <c r="F574" s="74"/>
      <c r="G574" s="74"/>
      <c r="H574" s="74"/>
      <c r="I574" s="74"/>
      <c r="J574" s="74"/>
    </row>
    <row r="575" spans="2:10" x14ac:dyDescent="0.25">
      <c r="B575" s="74"/>
      <c r="C575" s="74"/>
      <c r="D575" s="74"/>
      <c r="E575" s="74"/>
      <c r="F575" s="74"/>
      <c r="G575" s="74"/>
      <c r="H575" s="74"/>
      <c r="I575" s="74"/>
      <c r="J575" s="74"/>
    </row>
    <row r="576" spans="2:10" x14ac:dyDescent="0.25">
      <c r="B576" s="74"/>
      <c r="C576" s="74"/>
      <c r="D576" s="74"/>
      <c r="E576" s="74"/>
      <c r="F576" s="74"/>
      <c r="G576" s="74"/>
      <c r="H576" s="74"/>
      <c r="I576" s="74"/>
      <c r="J576" s="74"/>
    </row>
    <row r="577" spans="2:10" x14ac:dyDescent="0.25">
      <c r="B577" s="74"/>
      <c r="C577" s="74"/>
      <c r="D577" s="74"/>
      <c r="E577" s="74"/>
      <c r="F577" s="74"/>
      <c r="G577" s="74"/>
      <c r="H577" s="74"/>
      <c r="I577" s="74"/>
      <c r="J577" s="74"/>
    </row>
    <row r="578" spans="2:10" x14ac:dyDescent="0.25">
      <c r="B578" s="74"/>
      <c r="C578" s="74"/>
      <c r="D578" s="74"/>
      <c r="E578" s="74"/>
      <c r="F578" s="74"/>
      <c r="G578" s="74"/>
      <c r="H578" s="74"/>
      <c r="I578" s="74"/>
      <c r="J578" s="74"/>
    </row>
    <row r="579" spans="2:10" x14ac:dyDescent="0.25">
      <c r="B579" s="74"/>
      <c r="C579" s="74"/>
      <c r="D579" s="74"/>
      <c r="E579" s="74"/>
      <c r="F579" s="74"/>
      <c r="G579" s="74"/>
      <c r="H579" s="74"/>
      <c r="I579" s="74"/>
      <c r="J579" s="74"/>
    </row>
    <row r="580" spans="2:10" x14ac:dyDescent="0.25">
      <c r="B580" s="74"/>
      <c r="C580" s="74"/>
      <c r="D580" s="74"/>
      <c r="E580" s="74"/>
      <c r="F580" s="74"/>
      <c r="G580" s="74"/>
      <c r="H580" s="74"/>
      <c r="I580" s="74"/>
      <c r="J580" s="74"/>
    </row>
  </sheetData>
  <mergeCells count="4">
    <mergeCell ref="B19:H20"/>
    <mergeCell ref="B244:J319"/>
    <mergeCell ref="E191:F191"/>
    <mergeCell ref="C191:D191"/>
  </mergeCells>
  <pageMargins left="0.7" right="0.7" top="0.75" bottom="0.75" header="0.3" footer="0.3"/>
  <pageSetup paperSize="9" orientation="portrait" horizontalDpi="300" verticalDpi="300" r:id="rId1"/>
  <ignoredErrors>
    <ignoredError sqref="C63:G63 C97:G97 C131:I13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25"/>
  <sheetViews>
    <sheetView zoomScaleNormal="100" workbookViewId="0"/>
  </sheetViews>
  <sheetFormatPr baseColWidth="10" defaultColWidth="8.85546875" defaultRowHeight="15" x14ac:dyDescent="0.25"/>
  <cols>
    <col min="1" max="1" width="1.7109375" style="4" customWidth="1"/>
    <col min="2" max="2" width="80" style="82" customWidth="1"/>
    <col min="3" max="3" width="11" style="79" customWidth="1"/>
    <col min="4" max="4" width="10.7109375" style="79" customWidth="1"/>
    <col min="5" max="5" width="11.140625" style="79" customWidth="1"/>
    <col min="6" max="6" width="10.42578125" style="79" customWidth="1"/>
    <col min="7" max="7" width="13.7109375" style="79" customWidth="1"/>
    <col min="8" max="8" width="9.28515625" style="4" bestFit="1" customWidth="1"/>
    <col min="9" max="16384" width="8.85546875" style="4"/>
  </cols>
  <sheetData>
    <row r="3" spans="2:9" ht="14.25" customHeight="1" x14ac:dyDescent="0.3"/>
    <row r="6" spans="2:9" x14ac:dyDescent="0.25">
      <c r="B6" s="78" t="s">
        <v>273</v>
      </c>
    </row>
    <row r="8" spans="2:9" x14ac:dyDescent="0.25">
      <c r="B8" s="78" t="s">
        <v>276</v>
      </c>
    </row>
    <row r="9" spans="2:9" ht="14.45" x14ac:dyDescent="0.3">
      <c r="B9" s="78"/>
    </row>
    <row r="10" spans="2:9" ht="45" customHeight="1" x14ac:dyDescent="0.25">
      <c r="B10" s="93" t="s">
        <v>20</v>
      </c>
      <c r="C10" s="85" t="s">
        <v>0</v>
      </c>
      <c r="D10" s="85" t="s">
        <v>1</v>
      </c>
      <c r="E10" s="85" t="s">
        <v>2</v>
      </c>
      <c r="F10" s="85" t="s">
        <v>3</v>
      </c>
      <c r="G10" s="94" t="s">
        <v>125</v>
      </c>
    </row>
    <row r="11" spans="2:9" x14ac:dyDescent="0.25">
      <c r="B11" s="83" t="s">
        <v>5</v>
      </c>
      <c r="C11" s="90">
        <v>10396</v>
      </c>
      <c r="D11" s="90">
        <v>82394</v>
      </c>
      <c r="E11" s="90">
        <v>15845</v>
      </c>
      <c r="F11" s="90">
        <f>C11+D11</f>
        <v>92790</v>
      </c>
      <c r="G11" s="30">
        <v>-2.5798129635601417E-3</v>
      </c>
      <c r="I11" s="91"/>
    </row>
    <row r="12" spans="2:9" x14ac:dyDescent="0.25">
      <c r="B12" s="83" t="s">
        <v>6</v>
      </c>
      <c r="C12" s="90">
        <v>401</v>
      </c>
      <c r="D12" s="90">
        <v>79570</v>
      </c>
      <c r="E12" s="90">
        <v>74</v>
      </c>
      <c r="F12" s="68">
        <f>C12+D12</f>
        <v>79971</v>
      </c>
      <c r="G12" s="29">
        <v>3.6551697320838399E-2</v>
      </c>
      <c r="I12" s="91"/>
    </row>
    <row r="13" spans="2:9" x14ac:dyDescent="0.25">
      <c r="B13" s="83" t="s">
        <v>7</v>
      </c>
      <c r="C13" s="90">
        <v>2452</v>
      </c>
      <c r="D13" s="90">
        <v>71895</v>
      </c>
      <c r="E13" s="90">
        <v>4307</v>
      </c>
      <c r="F13" s="68">
        <f>C13+D13</f>
        <v>74347</v>
      </c>
      <c r="G13" s="29">
        <v>0.17286910978245437</v>
      </c>
      <c r="I13" s="91"/>
    </row>
    <row r="14" spans="2:9" x14ac:dyDescent="0.25">
      <c r="B14" s="83" t="s">
        <v>8</v>
      </c>
      <c r="C14" s="90">
        <v>2653</v>
      </c>
      <c r="D14" s="90">
        <v>66229</v>
      </c>
      <c r="E14" s="90">
        <v>5873</v>
      </c>
      <c r="F14" s="68">
        <f t="shared" ref="F14:F19" si="0">D14+E14</f>
        <v>72102</v>
      </c>
      <c r="G14" s="29">
        <v>0.16551088695989524</v>
      </c>
      <c r="I14" s="91"/>
    </row>
    <row r="15" spans="2:9" ht="14.45" x14ac:dyDescent="0.3">
      <c r="B15" s="83" t="s">
        <v>9</v>
      </c>
      <c r="C15" s="90">
        <v>7106</v>
      </c>
      <c r="D15" s="90">
        <v>59926</v>
      </c>
      <c r="E15" s="90">
        <v>10454</v>
      </c>
      <c r="F15" s="68">
        <f t="shared" si="0"/>
        <v>70380</v>
      </c>
      <c r="G15" s="29">
        <v>0.2879494921767774</v>
      </c>
      <c r="I15" s="91"/>
    </row>
    <row r="16" spans="2:9" x14ac:dyDescent="0.25">
      <c r="B16" s="83" t="s">
        <v>10</v>
      </c>
      <c r="C16" s="90">
        <v>5147</v>
      </c>
      <c r="D16" s="90">
        <v>46520</v>
      </c>
      <c r="E16" s="90">
        <v>8480</v>
      </c>
      <c r="F16" s="68">
        <f t="shared" si="0"/>
        <v>55000</v>
      </c>
      <c r="G16" s="30">
        <v>-4.8080584305444977E-2</v>
      </c>
      <c r="I16" s="91"/>
    </row>
    <row r="17" spans="2:9" x14ac:dyDescent="0.25">
      <c r="B17" s="83" t="s">
        <v>11</v>
      </c>
      <c r="C17" s="90">
        <v>2173</v>
      </c>
      <c r="D17" s="90">
        <v>46800</v>
      </c>
      <c r="E17" s="90">
        <v>3166</v>
      </c>
      <c r="F17" s="68">
        <f t="shared" si="0"/>
        <v>49966</v>
      </c>
      <c r="G17" s="29">
        <v>1.1708302558978148</v>
      </c>
      <c r="I17" s="91"/>
    </row>
    <row r="18" spans="2:9" ht="14.45" x14ac:dyDescent="0.3">
      <c r="B18" s="83" t="s">
        <v>12</v>
      </c>
      <c r="C18" s="90">
        <v>1687</v>
      </c>
      <c r="D18" s="90">
        <v>41437</v>
      </c>
      <c r="E18" s="90">
        <v>3369</v>
      </c>
      <c r="F18" s="68">
        <f t="shared" si="0"/>
        <v>44806</v>
      </c>
      <c r="G18" s="29">
        <v>1.048180654598647</v>
      </c>
      <c r="I18" s="91"/>
    </row>
    <row r="19" spans="2:9" ht="14.45" x14ac:dyDescent="0.3">
      <c r="B19" s="83" t="s">
        <v>13</v>
      </c>
      <c r="C19" s="90">
        <v>1064</v>
      </c>
      <c r="D19" s="90">
        <v>33773</v>
      </c>
      <c r="E19" s="90">
        <v>1042</v>
      </c>
      <c r="F19" s="68">
        <f t="shared" si="0"/>
        <v>34815</v>
      </c>
      <c r="G19" s="30">
        <v>-4.9341925618480692E-2</v>
      </c>
      <c r="I19" s="91"/>
    </row>
    <row r="20" spans="2:9" x14ac:dyDescent="0.25">
      <c r="B20" s="83" t="s">
        <v>14</v>
      </c>
      <c r="C20" s="90">
        <v>3729</v>
      </c>
      <c r="D20" s="90">
        <v>25425</v>
      </c>
      <c r="E20" s="90">
        <v>4776</v>
      </c>
      <c r="F20" s="68">
        <f>D20+E20</f>
        <v>30201</v>
      </c>
      <c r="G20" s="32">
        <v>7.8915404401257508E-2</v>
      </c>
      <c r="I20" s="91"/>
    </row>
    <row r="21" spans="2:9" ht="14.45" x14ac:dyDescent="0.3">
      <c r="B21" s="96" t="s">
        <v>4</v>
      </c>
      <c r="C21" s="97">
        <v>75807</v>
      </c>
      <c r="D21" s="97">
        <v>978275</v>
      </c>
      <c r="E21" s="97">
        <v>124905</v>
      </c>
      <c r="F21" s="98">
        <f>D21+E21</f>
        <v>1103180</v>
      </c>
      <c r="G21" s="95">
        <v>0.11530673007611762</v>
      </c>
      <c r="H21" s="91"/>
      <c r="I21" s="91"/>
    </row>
    <row r="22" spans="2:9" ht="45" customHeight="1" x14ac:dyDescent="0.25">
      <c r="B22" s="99" t="s">
        <v>15</v>
      </c>
      <c r="C22" s="85" t="s">
        <v>0</v>
      </c>
      <c r="D22" s="85" t="s">
        <v>1</v>
      </c>
      <c r="E22" s="85" t="s">
        <v>2</v>
      </c>
      <c r="F22" s="85" t="s">
        <v>3</v>
      </c>
      <c r="G22" s="94" t="s">
        <v>125</v>
      </c>
    </row>
    <row r="23" spans="2:9" x14ac:dyDescent="0.25">
      <c r="B23" s="83" t="s">
        <v>5</v>
      </c>
      <c r="C23" s="90">
        <v>6481</v>
      </c>
      <c r="D23" s="90">
        <v>55972</v>
      </c>
      <c r="E23" s="90">
        <v>15041</v>
      </c>
      <c r="F23" s="90">
        <f t="shared" ref="F23:F32" si="1">D23+E23</f>
        <v>71013</v>
      </c>
      <c r="G23" s="29">
        <v>9.1533708383288753E-2</v>
      </c>
      <c r="H23" s="91"/>
    </row>
    <row r="24" spans="2:9" x14ac:dyDescent="0.25">
      <c r="B24" s="83" t="s">
        <v>10</v>
      </c>
      <c r="C24" s="90">
        <v>4223</v>
      </c>
      <c r="D24" s="90">
        <v>48307</v>
      </c>
      <c r="E24" s="90">
        <v>6007</v>
      </c>
      <c r="F24" s="90">
        <f t="shared" si="1"/>
        <v>54314</v>
      </c>
      <c r="G24" s="29">
        <v>0.1594159586730991</v>
      </c>
      <c r="H24" s="91"/>
    </row>
    <row r="25" spans="2:9" x14ac:dyDescent="0.25">
      <c r="B25" s="83" t="s">
        <v>8</v>
      </c>
      <c r="C25" s="90">
        <v>1044</v>
      </c>
      <c r="D25" s="90">
        <v>33919</v>
      </c>
      <c r="E25" s="90">
        <v>3453</v>
      </c>
      <c r="F25" s="90">
        <f t="shared" si="1"/>
        <v>37372</v>
      </c>
      <c r="G25" s="29">
        <v>0.17915062787909383</v>
      </c>
      <c r="H25" s="91"/>
    </row>
    <row r="26" spans="2:9" ht="14.45" x14ac:dyDescent="0.3">
      <c r="B26" s="83" t="s">
        <v>9</v>
      </c>
      <c r="C26" s="90">
        <v>3920</v>
      </c>
      <c r="D26" s="90">
        <v>26858</v>
      </c>
      <c r="E26" s="90">
        <v>9721</v>
      </c>
      <c r="F26" s="90">
        <f t="shared" si="1"/>
        <v>36579</v>
      </c>
      <c r="G26" s="29">
        <v>0.22264188782672639</v>
      </c>
      <c r="H26" s="91"/>
    </row>
    <row r="27" spans="2:9" x14ac:dyDescent="0.25">
      <c r="B27" s="83" t="s">
        <v>7</v>
      </c>
      <c r="C27" s="90">
        <v>1352</v>
      </c>
      <c r="D27" s="90">
        <v>29113</v>
      </c>
      <c r="E27" s="90">
        <v>2420</v>
      </c>
      <c r="F27" s="90">
        <f t="shared" si="1"/>
        <v>31533</v>
      </c>
      <c r="G27" s="29">
        <v>0.21847830287105374</v>
      </c>
      <c r="H27" s="91"/>
    </row>
    <row r="28" spans="2:9" x14ac:dyDescent="0.25">
      <c r="B28" s="83" t="s">
        <v>17</v>
      </c>
      <c r="C28" s="90">
        <v>2977</v>
      </c>
      <c r="D28" s="90">
        <v>21106</v>
      </c>
      <c r="E28" s="90">
        <v>9594</v>
      </c>
      <c r="F28" s="90">
        <f t="shared" si="1"/>
        <v>30700</v>
      </c>
      <c r="G28" s="30">
        <v>-4.7796284234359977E-2</v>
      </c>
    </row>
    <row r="29" spans="2:9" ht="14.45" x14ac:dyDescent="0.3">
      <c r="B29" s="83" t="s">
        <v>13</v>
      </c>
      <c r="C29" s="90">
        <v>819</v>
      </c>
      <c r="D29" s="90">
        <v>26602</v>
      </c>
      <c r="E29" s="90">
        <v>1323</v>
      </c>
      <c r="F29" s="90">
        <f t="shared" si="1"/>
        <v>27925</v>
      </c>
      <c r="G29" s="29">
        <v>0.23283740232219327</v>
      </c>
    </row>
    <row r="30" spans="2:9" ht="14.45" x14ac:dyDescent="0.3">
      <c r="B30" s="83" t="s">
        <v>16</v>
      </c>
      <c r="C30" s="90">
        <v>2200</v>
      </c>
      <c r="D30" s="90">
        <v>14579</v>
      </c>
      <c r="E30" s="90">
        <v>11475</v>
      </c>
      <c r="F30" s="90">
        <f t="shared" si="1"/>
        <v>26054</v>
      </c>
      <c r="G30" s="29">
        <v>2.9273495832181091E-2</v>
      </c>
    </row>
    <row r="31" spans="2:9" x14ac:dyDescent="0.25">
      <c r="B31" s="83" t="s">
        <v>6</v>
      </c>
      <c r="C31" s="90">
        <v>322</v>
      </c>
      <c r="D31" s="90">
        <v>20969</v>
      </c>
      <c r="E31" s="90">
        <v>44</v>
      </c>
      <c r="F31" s="90">
        <f t="shared" si="1"/>
        <v>21013</v>
      </c>
      <c r="G31" s="29">
        <v>0.13497893486010587</v>
      </c>
    </row>
    <row r="32" spans="2:9" ht="14.45" x14ac:dyDescent="0.3">
      <c r="B32" s="80" t="s">
        <v>18</v>
      </c>
      <c r="C32" s="81">
        <v>479</v>
      </c>
      <c r="D32" s="81">
        <v>12926</v>
      </c>
      <c r="E32" s="81">
        <v>351</v>
      </c>
      <c r="F32" s="81">
        <f t="shared" si="1"/>
        <v>13277</v>
      </c>
      <c r="G32" s="31">
        <v>0.33316598052013252</v>
      </c>
    </row>
    <row r="33" spans="2:9" ht="14.45" x14ac:dyDescent="0.3">
      <c r="B33" s="83" t="s">
        <v>4</v>
      </c>
      <c r="C33" s="90">
        <v>42584</v>
      </c>
      <c r="D33" s="90">
        <v>531170</v>
      </c>
      <c r="E33" s="90">
        <v>99315</v>
      </c>
      <c r="F33" s="90">
        <f>D33+E33</f>
        <v>630485</v>
      </c>
      <c r="G33" s="32">
        <v>0.17499119434499905</v>
      </c>
      <c r="H33" s="91"/>
    </row>
    <row r="34" spans="2:9" ht="45.75" customHeight="1" x14ac:dyDescent="0.25">
      <c r="B34" s="93" t="s">
        <v>132</v>
      </c>
      <c r="C34" s="85" t="s">
        <v>0</v>
      </c>
      <c r="D34" s="85" t="s">
        <v>1</v>
      </c>
      <c r="E34" s="85" t="s">
        <v>2</v>
      </c>
      <c r="F34" s="85" t="s">
        <v>3</v>
      </c>
      <c r="G34" s="94" t="s">
        <v>125</v>
      </c>
    </row>
    <row r="35" spans="2:9" x14ac:dyDescent="0.25">
      <c r="B35" s="82" t="s">
        <v>5</v>
      </c>
      <c r="C35" s="68">
        <v>16877</v>
      </c>
      <c r="D35" s="68">
        <v>138366</v>
      </c>
      <c r="E35" s="68">
        <v>30886</v>
      </c>
      <c r="F35" s="68">
        <f t="shared" ref="F35:F44" si="2">D35+E35</f>
        <v>169252</v>
      </c>
      <c r="G35" s="29">
        <v>7.0618895804868173E-2</v>
      </c>
      <c r="H35" s="91"/>
      <c r="I35" s="91"/>
    </row>
    <row r="36" spans="2:9" x14ac:dyDescent="0.25">
      <c r="B36" s="82" t="s">
        <v>8</v>
      </c>
      <c r="C36" s="68">
        <v>3697</v>
      </c>
      <c r="D36" s="68">
        <v>100148</v>
      </c>
      <c r="E36" s="68">
        <v>9326</v>
      </c>
      <c r="F36" s="68">
        <f t="shared" si="2"/>
        <v>109474</v>
      </c>
      <c r="G36" s="29">
        <v>0.17013157754096433</v>
      </c>
      <c r="I36" s="91"/>
    </row>
    <row r="37" spans="2:9" x14ac:dyDescent="0.25">
      <c r="B37" s="82" t="s">
        <v>10</v>
      </c>
      <c r="C37" s="68">
        <v>9370</v>
      </c>
      <c r="D37" s="68">
        <v>94827</v>
      </c>
      <c r="E37" s="68">
        <v>14487</v>
      </c>
      <c r="F37" s="68">
        <f t="shared" si="2"/>
        <v>109314</v>
      </c>
      <c r="G37" s="29">
        <v>4.4827190701942195E-2</v>
      </c>
      <c r="I37" s="91"/>
    </row>
    <row r="38" spans="2:9" x14ac:dyDescent="0.25">
      <c r="B38" s="82" t="s">
        <v>7</v>
      </c>
      <c r="C38" s="68">
        <v>3804</v>
      </c>
      <c r="D38" s="68">
        <v>101008</v>
      </c>
      <c r="E38" s="68">
        <v>6727</v>
      </c>
      <c r="F38" s="68">
        <f t="shared" si="2"/>
        <v>107735</v>
      </c>
      <c r="G38" s="29">
        <v>0.20687144329434959</v>
      </c>
      <c r="I38" s="91"/>
    </row>
    <row r="39" spans="2:9" x14ac:dyDescent="0.25">
      <c r="B39" s="82" t="s">
        <v>9</v>
      </c>
      <c r="C39" s="68">
        <v>11026</v>
      </c>
      <c r="D39" s="68">
        <v>86784</v>
      </c>
      <c r="E39" s="68">
        <v>20175</v>
      </c>
      <c r="F39" s="68">
        <f t="shared" si="2"/>
        <v>106959</v>
      </c>
      <c r="G39" s="29">
        <v>0.26484396248950487</v>
      </c>
      <c r="I39" s="91"/>
    </row>
    <row r="40" spans="2:9" x14ac:dyDescent="0.25">
      <c r="B40" s="82" t="s">
        <v>6</v>
      </c>
      <c r="C40" s="68">
        <v>723</v>
      </c>
      <c r="D40" s="68">
        <v>100539</v>
      </c>
      <c r="E40" s="68">
        <v>118</v>
      </c>
      <c r="F40" s="68">
        <f t="shared" si="2"/>
        <v>100657</v>
      </c>
      <c r="G40" s="29">
        <v>5.2182093764699733E-2</v>
      </c>
      <c r="I40" s="91"/>
    </row>
    <row r="41" spans="2:9" x14ac:dyDescent="0.25">
      <c r="B41" s="82" t="s">
        <v>13</v>
      </c>
      <c r="C41" s="68">
        <v>1883</v>
      </c>
      <c r="D41" s="68">
        <v>60375</v>
      </c>
      <c r="E41" s="68">
        <v>2365</v>
      </c>
      <c r="F41" s="68">
        <f t="shared" si="2"/>
        <v>62740</v>
      </c>
      <c r="G41" s="29">
        <v>5.8492062153088255E-2</v>
      </c>
      <c r="I41" s="91"/>
    </row>
    <row r="42" spans="2:9" x14ac:dyDescent="0.25">
      <c r="B42" s="82" t="s">
        <v>11</v>
      </c>
      <c r="C42" s="68">
        <v>2712</v>
      </c>
      <c r="D42" s="68">
        <v>58072</v>
      </c>
      <c r="E42" s="68">
        <v>4641</v>
      </c>
      <c r="F42" s="68">
        <f t="shared" si="2"/>
        <v>62713</v>
      </c>
      <c r="G42" s="29">
        <v>1.1553081073650204</v>
      </c>
      <c r="I42" s="91"/>
    </row>
    <row r="43" spans="2:9" x14ac:dyDescent="0.25">
      <c r="B43" s="82" t="s">
        <v>12</v>
      </c>
      <c r="C43" s="68">
        <v>2224</v>
      </c>
      <c r="D43" s="68">
        <v>50802</v>
      </c>
      <c r="E43" s="68">
        <v>4808</v>
      </c>
      <c r="F43" s="68">
        <f t="shared" si="2"/>
        <v>55610</v>
      </c>
      <c r="G43" s="29">
        <v>0.96989018774353519</v>
      </c>
      <c r="I43" s="91"/>
    </row>
    <row r="44" spans="2:9" x14ac:dyDescent="0.25">
      <c r="B44" s="82" t="s">
        <v>16</v>
      </c>
      <c r="C44" s="68">
        <v>3867</v>
      </c>
      <c r="D44" s="68">
        <v>34372</v>
      </c>
      <c r="E44" s="68">
        <v>19160</v>
      </c>
      <c r="F44" s="68">
        <f t="shared" si="2"/>
        <v>53532</v>
      </c>
      <c r="G44" s="32">
        <v>3.3256770059256112E-2</v>
      </c>
      <c r="I44" s="91"/>
    </row>
    <row r="45" spans="2:9" x14ac:dyDescent="0.25">
      <c r="B45" s="96" t="s">
        <v>4</v>
      </c>
      <c r="C45" s="98">
        <v>118391</v>
      </c>
      <c r="D45" s="98">
        <v>1509445</v>
      </c>
      <c r="E45" s="98">
        <v>224220</v>
      </c>
      <c r="F45" s="98">
        <f>D45+E45</f>
        <v>1733665</v>
      </c>
      <c r="G45" s="95">
        <v>0.13629749743398828</v>
      </c>
      <c r="H45" s="91"/>
      <c r="I45" s="91"/>
    </row>
    <row r="46" spans="2:9" x14ac:dyDescent="0.25">
      <c r="B46" s="82" t="s">
        <v>19</v>
      </c>
    </row>
    <row r="48" spans="2:9" x14ac:dyDescent="0.25">
      <c r="B48" s="78" t="s">
        <v>277</v>
      </c>
    </row>
    <row r="74" spans="2:2" x14ac:dyDescent="0.25">
      <c r="B74" s="82" t="s">
        <v>19</v>
      </c>
    </row>
    <row r="76" spans="2:2" x14ac:dyDescent="0.25">
      <c r="B76" s="78" t="s">
        <v>278</v>
      </c>
    </row>
    <row r="101" spans="2:3" x14ac:dyDescent="0.25">
      <c r="B101" s="82" t="s">
        <v>19</v>
      </c>
    </row>
    <row r="103" spans="2:3" x14ac:dyDescent="0.25">
      <c r="B103" s="78" t="s">
        <v>279</v>
      </c>
    </row>
    <row r="104" spans="2:3" x14ac:dyDescent="0.25">
      <c r="B104" s="78"/>
    </row>
    <row r="105" spans="2:3" x14ac:dyDescent="0.25">
      <c r="B105" s="84" t="s">
        <v>20</v>
      </c>
      <c r="C105" s="85" t="s">
        <v>21</v>
      </c>
    </row>
    <row r="106" spans="2:3" x14ac:dyDescent="0.25">
      <c r="B106" s="83" t="s">
        <v>11</v>
      </c>
      <c r="C106" s="68">
        <v>26949</v>
      </c>
    </row>
    <row r="107" spans="2:3" x14ac:dyDescent="0.25">
      <c r="B107" s="83" t="s">
        <v>12</v>
      </c>
      <c r="C107" s="68">
        <v>22930</v>
      </c>
    </row>
    <row r="108" spans="2:3" x14ac:dyDescent="0.25">
      <c r="B108" s="83" t="s">
        <v>9</v>
      </c>
      <c r="C108" s="68">
        <v>15735</v>
      </c>
    </row>
    <row r="109" spans="2:3" x14ac:dyDescent="0.25">
      <c r="B109" s="83" t="s">
        <v>7</v>
      </c>
      <c r="C109" s="68">
        <v>12813</v>
      </c>
    </row>
    <row r="110" spans="2:3" x14ac:dyDescent="0.25">
      <c r="B110" s="83" t="s">
        <v>8</v>
      </c>
      <c r="C110" s="68">
        <v>10239</v>
      </c>
    </row>
    <row r="111" spans="2:3" x14ac:dyDescent="0.25">
      <c r="B111" s="83" t="s">
        <v>33</v>
      </c>
      <c r="C111" s="68">
        <v>9222</v>
      </c>
    </row>
    <row r="112" spans="2:3" x14ac:dyDescent="0.25">
      <c r="B112" s="83" t="s">
        <v>34</v>
      </c>
      <c r="C112" s="68">
        <v>9057</v>
      </c>
    </row>
    <row r="113" spans="2:7" x14ac:dyDescent="0.25">
      <c r="B113" s="83" t="s">
        <v>35</v>
      </c>
      <c r="C113" s="68">
        <v>8409</v>
      </c>
    </row>
    <row r="114" spans="2:7" x14ac:dyDescent="0.25">
      <c r="B114" s="83" t="s">
        <v>36</v>
      </c>
      <c r="C114" s="68">
        <v>8132</v>
      </c>
    </row>
    <row r="115" spans="2:7" x14ac:dyDescent="0.25">
      <c r="B115" s="83" t="s">
        <v>37</v>
      </c>
      <c r="C115" s="68">
        <v>6274</v>
      </c>
      <c r="E115" s="11"/>
      <c r="F115" s="83"/>
      <c r="G115" s="68"/>
    </row>
    <row r="116" spans="2:7" x14ac:dyDescent="0.25">
      <c r="B116" s="84" t="s">
        <v>15</v>
      </c>
      <c r="C116" s="85" t="s">
        <v>21</v>
      </c>
      <c r="F116" s="83"/>
      <c r="G116" s="68"/>
    </row>
    <row r="117" spans="2:7" x14ac:dyDescent="0.25">
      <c r="B117" s="82" t="s">
        <v>10</v>
      </c>
      <c r="C117" s="68">
        <v>7468</v>
      </c>
      <c r="F117" s="83"/>
      <c r="G117" s="68"/>
    </row>
    <row r="118" spans="2:7" x14ac:dyDescent="0.25">
      <c r="B118" s="82" t="s">
        <v>11</v>
      </c>
      <c r="C118" s="68">
        <v>6667</v>
      </c>
      <c r="F118" s="83"/>
      <c r="G118" s="68"/>
    </row>
    <row r="119" spans="2:7" x14ac:dyDescent="0.25">
      <c r="B119" s="82" t="s">
        <v>9</v>
      </c>
      <c r="C119" s="68">
        <v>6661</v>
      </c>
      <c r="F119" s="83"/>
      <c r="G119" s="68"/>
    </row>
    <row r="120" spans="2:7" x14ac:dyDescent="0.25">
      <c r="B120" s="82" t="s">
        <v>5</v>
      </c>
      <c r="C120" s="68">
        <v>5955</v>
      </c>
      <c r="F120" s="83"/>
      <c r="G120" s="68"/>
    </row>
    <row r="121" spans="2:7" x14ac:dyDescent="0.25">
      <c r="B121" s="82" t="s">
        <v>22</v>
      </c>
      <c r="C121" s="68">
        <v>5724</v>
      </c>
      <c r="E121" s="11"/>
      <c r="F121" s="4"/>
      <c r="G121" s="68"/>
    </row>
    <row r="122" spans="2:7" x14ac:dyDescent="0.25">
      <c r="B122" s="82" t="s">
        <v>8</v>
      </c>
      <c r="C122" s="68">
        <v>5678</v>
      </c>
      <c r="F122" s="82"/>
      <c r="G122" s="68"/>
    </row>
    <row r="123" spans="2:7" x14ac:dyDescent="0.25">
      <c r="B123" s="82" t="s">
        <v>7</v>
      </c>
      <c r="C123" s="68">
        <v>5654</v>
      </c>
      <c r="F123" s="82"/>
      <c r="G123" s="68"/>
    </row>
    <row r="124" spans="2:7" x14ac:dyDescent="0.25">
      <c r="B124" s="82" t="s">
        <v>13</v>
      </c>
      <c r="C124" s="68">
        <v>5274</v>
      </c>
      <c r="F124" s="83"/>
      <c r="G124" s="68"/>
    </row>
    <row r="125" spans="2:7" x14ac:dyDescent="0.25">
      <c r="B125" s="82" t="s">
        <v>23</v>
      </c>
      <c r="C125" s="68">
        <v>4537</v>
      </c>
      <c r="F125" s="83"/>
      <c r="G125" s="68"/>
    </row>
    <row r="126" spans="2:7" x14ac:dyDescent="0.25">
      <c r="B126" s="82" t="s">
        <v>12</v>
      </c>
      <c r="C126" s="68">
        <v>4450</v>
      </c>
      <c r="F126" s="83"/>
      <c r="G126" s="68"/>
    </row>
    <row r="127" spans="2:7" x14ac:dyDescent="0.25">
      <c r="B127" s="84" t="s">
        <v>132</v>
      </c>
      <c r="C127" s="85" t="s">
        <v>21</v>
      </c>
      <c r="E127" s="11"/>
      <c r="F127" s="83"/>
      <c r="G127" s="68"/>
    </row>
    <row r="128" spans="2:7" x14ac:dyDescent="0.25">
      <c r="B128" s="83" t="s">
        <v>11</v>
      </c>
      <c r="C128" s="68">
        <v>33616</v>
      </c>
      <c r="E128" s="68"/>
      <c r="F128" s="83"/>
      <c r="G128" s="68"/>
    </row>
    <row r="129" spans="2:7" x14ac:dyDescent="0.25">
      <c r="B129" s="83" t="s">
        <v>12</v>
      </c>
      <c r="C129" s="68">
        <v>27380</v>
      </c>
      <c r="F129" s="83"/>
      <c r="G129" s="68"/>
    </row>
    <row r="130" spans="2:7" x14ac:dyDescent="0.25">
      <c r="B130" s="83" t="s">
        <v>9</v>
      </c>
      <c r="C130" s="68">
        <v>22396</v>
      </c>
      <c r="F130" s="83"/>
      <c r="G130" s="68"/>
    </row>
    <row r="131" spans="2:7" x14ac:dyDescent="0.25">
      <c r="B131" s="83" t="s">
        <v>7</v>
      </c>
      <c r="C131" s="68">
        <v>18467</v>
      </c>
      <c r="F131" s="83"/>
      <c r="G131" s="68"/>
    </row>
    <row r="132" spans="2:7" x14ac:dyDescent="0.25">
      <c r="B132" s="83" t="s">
        <v>8</v>
      </c>
      <c r="C132" s="68">
        <v>15917</v>
      </c>
      <c r="F132" s="83"/>
      <c r="G132" s="68"/>
    </row>
    <row r="133" spans="2:7" x14ac:dyDescent="0.25">
      <c r="B133" s="83" t="s">
        <v>33</v>
      </c>
      <c r="C133" s="68">
        <v>12919</v>
      </c>
    </row>
    <row r="134" spans="2:7" x14ac:dyDescent="0.25">
      <c r="B134" s="83" t="s">
        <v>5</v>
      </c>
      <c r="C134" s="68">
        <v>11164</v>
      </c>
    </row>
    <row r="135" spans="2:7" x14ac:dyDescent="0.25">
      <c r="B135" s="83" t="s">
        <v>36</v>
      </c>
      <c r="C135" s="68">
        <v>10670</v>
      </c>
    </row>
    <row r="136" spans="2:7" x14ac:dyDescent="0.25">
      <c r="B136" s="83" t="s">
        <v>35</v>
      </c>
      <c r="C136" s="68">
        <v>10460</v>
      </c>
    </row>
    <row r="137" spans="2:7" x14ac:dyDescent="0.25">
      <c r="B137" s="80" t="s">
        <v>34</v>
      </c>
      <c r="C137" s="62">
        <v>8404</v>
      </c>
    </row>
    <row r="138" spans="2:7" x14ac:dyDescent="0.25">
      <c r="B138" s="82" t="s">
        <v>19</v>
      </c>
    </row>
    <row r="140" spans="2:7" x14ac:dyDescent="0.25">
      <c r="B140" s="78" t="s">
        <v>280</v>
      </c>
    </row>
    <row r="141" spans="2:7" x14ac:dyDescent="0.25">
      <c r="B141" s="78"/>
    </row>
    <row r="142" spans="2:7" x14ac:dyDescent="0.25">
      <c r="B142" s="84" t="s">
        <v>20</v>
      </c>
      <c r="C142" s="85" t="s">
        <v>21</v>
      </c>
    </row>
    <row r="143" spans="2:7" x14ac:dyDescent="0.25">
      <c r="B143" s="83" t="s">
        <v>25</v>
      </c>
      <c r="C143" s="68">
        <v>-8083</v>
      </c>
    </row>
    <row r="144" spans="2:7" x14ac:dyDescent="0.25">
      <c r="B144" s="83" t="s">
        <v>17</v>
      </c>
      <c r="C144" s="68">
        <v>-6439</v>
      </c>
    </row>
    <row r="145" spans="2:3" x14ac:dyDescent="0.25">
      <c r="B145" s="83" t="s">
        <v>22</v>
      </c>
      <c r="C145" s="68">
        <v>-5330</v>
      </c>
    </row>
    <row r="146" spans="2:3" x14ac:dyDescent="0.25">
      <c r="B146" s="83" t="s">
        <v>38</v>
      </c>
      <c r="C146" s="68">
        <v>-4720</v>
      </c>
    </row>
    <row r="147" spans="2:3" x14ac:dyDescent="0.25">
      <c r="B147" s="83" t="s">
        <v>39</v>
      </c>
      <c r="C147" s="68">
        <v>-3958</v>
      </c>
    </row>
    <row r="148" spans="2:3" x14ac:dyDescent="0.25">
      <c r="B148" s="83" t="s">
        <v>29</v>
      </c>
      <c r="C148" s="68">
        <v>-3161</v>
      </c>
    </row>
    <row r="149" spans="2:3" x14ac:dyDescent="0.25">
      <c r="B149" s="83" t="s">
        <v>10</v>
      </c>
      <c r="C149" s="68">
        <v>-2778</v>
      </c>
    </row>
    <row r="150" spans="2:3" x14ac:dyDescent="0.25">
      <c r="B150" s="83" t="s">
        <v>40</v>
      </c>
      <c r="C150" s="68">
        <v>-2278</v>
      </c>
    </row>
    <row r="151" spans="2:3" x14ac:dyDescent="0.25">
      <c r="B151" s="83" t="s">
        <v>41</v>
      </c>
      <c r="C151" s="68">
        <v>-2214</v>
      </c>
    </row>
    <row r="152" spans="2:3" x14ac:dyDescent="0.25">
      <c r="B152" s="83" t="s">
        <v>42</v>
      </c>
      <c r="C152" s="68">
        <v>-2105</v>
      </c>
    </row>
    <row r="153" spans="2:3" x14ac:dyDescent="0.25">
      <c r="B153" s="84" t="s">
        <v>15</v>
      </c>
      <c r="C153" s="85" t="s">
        <v>21</v>
      </c>
    </row>
    <row r="154" spans="2:3" x14ac:dyDescent="0.25">
      <c r="B154" s="83" t="s">
        <v>24</v>
      </c>
      <c r="C154" s="68">
        <v>-1966</v>
      </c>
    </row>
    <row r="155" spans="2:3" x14ac:dyDescent="0.25">
      <c r="B155" s="83" t="s">
        <v>25</v>
      </c>
      <c r="C155" s="68">
        <v>-1691</v>
      </c>
    </row>
    <row r="156" spans="2:3" x14ac:dyDescent="0.25">
      <c r="B156" s="83" t="s">
        <v>17</v>
      </c>
      <c r="C156" s="68">
        <v>-1541</v>
      </c>
    </row>
    <row r="157" spans="2:3" x14ac:dyDescent="0.25">
      <c r="B157" s="83" t="s">
        <v>26</v>
      </c>
      <c r="C157" s="68">
        <v>-1374</v>
      </c>
    </row>
    <row r="158" spans="2:3" x14ac:dyDescent="0.25">
      <c r="B158" s="83" t="s">
        <v>27</v>
      </c>
      <c r="C158" s="68">
        <v>-1276</v>
      </c>
    </row>
    <row r="159" spans="2:3" x14ac:dyDescent="0.25">
      <c r="B159" s="83" t="s">
        <v>28</v>
      </c>
      <c r="C159" s="68">
        <v>-1210</v>
      </c>
    </row>
    <row r="160" spans="2:3" x14ac:dyDescent="0.25">
      <c r="B160" s="83" t="s">
        <v>29</v>
      </c>
      <c r="C160" s="68">
        <v>-987</v>
      </c>
    </row>
    <row r="161" spans="2:3" x14ac:dyDescent="0.25">
      <c r="B161" s="83" t="s">
        <v>30</v>
      </c>
      <c r="C161" s="68">
        <v>-941</v>
      </c>
    </row>
    <row r="162" spans="2:3" x14ac:dyDescent="0.25">
      <c r="B162" s="83" t="s">
        <v>31</v>
      </c>
      <c r="C162" s="68">
        <v>-873</v>
      </c>
    </row>
    <row r="163" spans="2:3" x14ac:dyDescent="0.25">
      <c r="B163" s="83" t="s">
        <v>32</v>
      </c>
      <c r="C163" s="68">
        <v>-805</v>
      </c>
    </row>
    <row r="164" spans="2:3" x14ac:dyDescent="0.25">
      <c r="B164" s="100" t="s">
        <v>132</v>
      </c>
      <c r="C164" s="85" t="s">
        <v>21</v>
      </c>
    </row>
    <row r="165" spans="2:3" x14ac:dyDescent="0.25">
      <c r="B165" s="83" t="s">
        <v>25</v>
      </c>
      <c r="C165" s="68">
        <v>-9774</v>
      </c>
    </row>
    <row r="166" spans="2:3" x14ac:dyDescent="0.25">
      <c r="B166" s="83" t="s">
        <v>17</v>
      </c>
      <c r="C166" s="68">
        <v>-7980</v>
      </c>
    </row>
    <row r="167" spans="2:3" x14ac:dyDescent="0.25">
      <c r="B167" s="83" t="s">
        <v>29</v>
      </c>
      <c r="C167" s="68">
        <v>-4148</v>
      </c>
    </row>
    <row r="168" spans="2:3" x14ac:dyDescent="0.25">
      <c r="B168" s="83" t="s">
        <v>38</v>
      </c>
      <c r="C168" s="68">
        <v>-3979</v>
      </c>
    </row>
    <row r="169" spans="2:3" x14ac:dyDescent="0.25">
      <c r="B169" s="83" t="s">
        <v>24</v>
      </c>
      <c r="C169" s="68">
        <v>-3557</v>
      </c>
    </row>
    <row r="170" spans="2:3" x14ac:dyDescent="0.25">
      <c r="B170" s="83" t="s">
        <v>39</v>
      </c>
      <c r="C170" s="68">
        <v>-3450</v>
      </c>
    </row>
    <row r="171" spans="2:3" x14ac:dyDescent="0.25">
      <c r="B171" s="83" t="s">
        <v>26</v>
      </c>
      <c r="C171" s="68">
        <v>-3320</v>
      </c>
    </row>
    <row r="172" spans="2:3" x14ac:dyDescent="0.25">
      <c r="B172" s="83" t="s">
        <v>27</v>
      </c>
      <c r="C172" s="68">
        <v>-2875</v>
      </c>
    </row>
    <row r="173" spans="2:3" x14ac:dyDescent="0.25">
      <c r="B173" s="83" t="s">
        <v>40</v>
      </c>
      <c r="C173" s="68">
        <v>-2239</v>
      </c>
    </row>
    <row r="174" spans="2:3" x14ac:dyDescent="0.25">
      <c r="B174" s="80" t="s">
        <v>28</v>
      </c>
      <c r="C174" s="62">
        <v>-2133</v>
      </c>
    </row>
    <row r="175" spans="2:3" x14ac:dyDescent="0.25">
      <c r="B175" s="82" t="s">
        <v>19</v>
      </c>
    </row>
    <row r="177" spans="2:2" x14ac:dyDescent="0.25">
      <c r="B177" s="78" t="s">
        <v>281</v>
      </c>
    </row>
    <row r="197" spans="2:6" x14ac:dyDescent="0.25">
      <c r="E197" s="68"/>
    </row>
    <row r="202" spans="2:6" x14ac:dyDescent="0.25">
      <c r="B202" s="82" t="s">
        <v>19</v>
      </c>
    </row>
    <row r="204" spans="2:6" x14ac:dyDescent="0.25">
      <c r="B204" s="87" t="s">
        <v>43</v>
      </c>
      <c r="C204" s="88"/>
    </row>
    <row r="205" spans="2:6" ht="15" customHeight="1" x14ac:dyDescent="0.25">
      <c r="B205" s="237" t="s">
        <v>315</v>
      </c>
      <c r="C205" s="238"/>
      <c r="D205" s="92"/>
      <c r="E205" s="92"/>
      <c r="F205" s="92"/>
    </row>
    <row r="206" spans="2:6" x14ac:dyDescent="0.25">
      <c r="B206" s="237"/>
      <c r="C206" s="238"/>
      <c r="D206" s="92"/>
      <c r="E206" s="92"/>
      <c r="F206" s="92"/>
    </row>
    <row r="207" spans="2:6" x14ac:dyDescent="0.25">
      <c r="B207" s="237"/>
      <c r="C207" s="238"/>
      <c r="D207" s="92"/>
      <c r="E207" s="92"/>
      <c r="F207" s="92"/>
    </row>
    <row r="208" spans="2:6" x14ac:dyDescent="0.25">
      <c r="B208" s="237"/>
      <c r="C208" s="238"/>
      <c r="D208" s="92"/>
      <c r="E208" s="92"/>
      <c r="F208" s="92"/>
    </row>
    <row r="209" spans="2:6" x14ac:dyDescent="0.25">
      <c r="B209" s="237"/>
      <c r="C209" s="238"/>
      <c r="D209" s="92"/>
      <c r="E209" s="92"/>
      <c r="F209" s="92"/>
    </row>
    <row r="210" spans="2:6" x14ac:dyDescent="0.25">
      <c r="B210" s="237"/>
      <c r="C210" s="238"/>
      <c r="D210" s="92"/>
      <c r="E210" s="92"/>
      <c r="F210" s="92"/>
    </row>
    <row r="211" spans="2:6" x14ac:dyDescent="0.25">
      <c r="B211" s="237"/>
      <c r="C211" s="238"/>
      <c r="D211" s="92"/>
      <c r="E211" s="92"/>
      <c r="F211" s="92"/>
    </row>
    <row r="212" spans="2:6" x14ac:dyDescent="0.25">
      <c r="B212" s="237"/>
      <c r="C212" s="238"/>
      <c r="D212" s="92"/>
      <c r="E212" s="92"/>
      <c r="F212" s="92"/>
    </row>
    <row r="213" spans="2:6" x14ac:dyDescent="0.25">
      <c r="B213" s="237"/>
      <c r="C213" s="238"/>
      <c r="D213" s="92"/>
      <c r="E213" s="92"/>
      <c r="F213" s="92"/>
    </row>
    <row r="214" spans="2:6" x14ac:dyDescent="0.25">
      <c r="B214" s="237"/>
      <c r="C214" s="238"/>
      <c r="D214" s="92"/>
      <c r="E214" s="92"/>
      <c r="F214" s="92"/>
    </row>
    <row r="215" spans="2:6" x14ac:dyDescent="0.25">
      <c r="B215" s="237"/>
      <c r="C215" s="238"/>
      <c r="D215" s="92"/>
      <c r="E215" s="92"/>
      <c r="F215" s="92"/>
    </row>
    <row r="216" spans="2:6" x14ac:dyDescent="0.25">
      <c r="B216" s="237"/>
      <c r="C216" s="238"/>
      <c r="D216" s="92"/>
      <c r="E216" s="92"/>
      <c r="F216" s="92"/>
    </row>
    <row r="217" spans="2:6" x14ac:dyDescent="0.25">
      <c r="B217" s="237"/>
      <c r="C217" s="238"/>
      <c r="D217" s="92"/>
      <c r="E217" s="92"/>
      <c r="F217" s="92"/>
    </row>
    <row r="218" spans="2:6" x14ac:dyDescent="0.25">
      <c r="B218" s="237"/>
      <c r="C218" s="238"/>
      <c r="D218" s="92"/>
      <c r="E218" s="92"/>
      <c r="F218" s="92"/>
    </row>
    <row r="219" spans="2:6" x14ac:dyDescent="0.25">
      <c r="B219" s="237"/>
      <c r="C219" s="238"/>
      <c r="D219" s="92"/>
      <c r="E219" s="92"/>
      <c r="F219" s="92"/>
    </row>
    <row r="220" spans="2:6" x14ac:dyDescent="0.25">
      <c r="B220" s="237"/>
      <c r="C220" s="238"/>
      <c r="D220" s="92"/>
      <c r="E220" s="92"/>
      <c r="F220" s="92"/>
    </row>
    <row r="221" spans="2:6" x14ac:dyDescent="0.25">
      <c r="B221" s="237"/>
      <c r="C221" s="238"/>
      <c r="D221" s="92"/>
      <c r="E221" s="92"/>
      <c r="F221" s="92"/>
    </row>
    <row r="222" spans="2:6" x14ac:dyDescent="0.25">
      <c r="B222" s="237"/>
      <c r="C222" s="238"/>
      <c r="D222" s="92"/>
      <c r="E222" s="92"/>
      <c r="F222" s="92"/>
    </row>
    <row r="223" spans="2:6" x14ac:dyDescent="0.25">
      <c r="B223" s="237"/>
      <c r="C223" s="238"/>
      <c r="D223" s="92"/>
      <c r="E223" s="92"/>
      <c r="F223" s="92"/>
    </row>
    <row r="224" spans="2:6" x14ac:dyDescent="0.25">
      <c r="B224" s="239"/>
      <c r="C224" s="240"/>
      <c r="D224" s="92"/>
      <c r="E224" s="92"/>
      <c r="F224" s="92"/>
    </row>
    <row r="225" spans="2:6" x14ac:dyDescent="0.25">
      <c r="B225" s="92"/>
      <c r="C225" s="92"/>
      <c r="D225" s="92"/>
      <c r="E225" s="92"/>
      <c r="F225" s="92"/>
    </row>
  </sheetData>
  <mergeCells count="1">
    <mergeCell ref="B205:C22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06"/>
  <sheetViews>
    <sheetView workbookViewId="0"/>
  </sheetViews>
  <sheetFormatPr baseColWidth="10" defaultColWidth="8.85546875" defaultRowHeight="15" x14ac:dyDescent="0.25"/>
  <cols>
    <col min="1" max="1" width="1.85546875" style="1" customWidth="1"/>
    <col min="2" max="2" width="48.28515625" style="1" customWidth="1"/>
    <col min="3" max="3" width="21.28515625" style="1" customWidth="1"/>
    <col min="4" max="4" width="16.5703125" style="1" customWidth="1"/>
    <col min="5" max="16384" width="8.85546875" style="1"/>
  </cols>
  <sheetData>
    <row r="3" spans="2:8" ht="14.45" x14ac:dyDescent="0.3">
      <c r="C3" s="126"/>
    </row>
    <row r="6" spans="2:8" x14ac:dyDescent="0.25">
      <c r="B6" s="73" t="s">
        <v>274</v>
      </c>
    </row>
    <row r="8" spans="2:8" x14ac:dyDescent="0.25">
      <c r="B8" s="78" t="s">
        <v>319</v>
      </c>
      <c r="C8" s="11"/>
    </row>
    <row r="9" spans="2:8" ht="14.45" x14ac:dyDescent="0.3">
      <c r="B9" s="3"/>
      <c r="C9" s="7"/>
    </row>
    <row r="10" spans="2:8" ht="29.45" customHeight="1" x14ac:dyDescent="0.25">
      <c r="B10" s="60" t="s">
        <v>116</v>
      </c>
      <c r="C10" s="9" t="s">
        <v>127</v>
      </c>
    </row>
    <row r="11" spans="2:8" x14ac:dyDescent="0.25">
      <c r="B11" s="1" t="s">
        <v>194</v>
      </c>
      <c r="C11" s="19">
        <v>56891</v>
      </c>
    </row>
    <row r="12" spans="2:8" x14ac:dyDescent="0.25">
      <c r="B12" s="1" t="s">
        <v>117</v>
      </c>
      <c r="C12" s="19">
        <v>30398</v>
      </c>
      <c r="H12" s="19"/>
    </row>
    <row r="13" spans="2:8" ht="14.45" x14ac:dyDescent="0.3">
      <c r="B13" s="1" t="s">
        <v>120</v>
      </c>
      <c r="C13" s="19">
        <v>27430</v>
      </c>
      <c r="H13" s="19"/>
    </row>
    <row r="14" spans="2:8" x14ac:dyDescent="0.25">
      <c r="B14" s="1" t="s">
        <v>121</v>
      </c>
      <c r="C14" s="19">
        <v>25026</v>
      </c>
    </row>
    <row r="15" spans="2:8" ht="14.45" x14ac:dyDescent="0.3">
      <c r="B15" s="2" t="s">
        <v>122</v>
      </c>
      <c r="C15" s="20">
        <v>22357</v>
      </c>
    </row>
    <row r="16" spans="2:8" x14ac:dyDescent="0.25">
      <c r="B16" s="1" t="s">
        <v>46</v>
      </c>
      <c r="C16" s="8"/>
    </row>
    <row r="17" spans="2:8" ht="14.45" x14ac:dyDescent="0.3">
      <c r="C17" s="8"/>
    </row>
    <row r="18" spans="2:8" x14ac:dyDescent="0.25">
      <c r="B18" s="78" t="s">
        <v>318</v>
      </c>
      <c r="C18" s="11"/>
    </row>
    <row r="19" spans="2:8" ht="14.45" x14ac:dyDescent="0.3">
      <c r="B19" s="3"/>
      <c r="C19" s="7"/>
    </row>
    <row r="20" spans="2:8" ht="30" customHeight="1" x14ac:dyDescent="0.25">
      <c r="B20" s="60" t="s">
        <v>116</v>
      </c>
      <c r="C20" s="9" t="s">
        <v>128</v>
      </c>
    </row>
    <row r="21" spans="2:8" x14ac:dyDescent="0.25">
      <c r="B21" s="1" t="s">
        <v>194</v>
      </c>
      <c r="C21" s="19">
        <v>3661</v>
      </c>
    </row>
    <row r="22" spans="2:8" x14ac:dyDescent="0.25">
      <c r="B22" s="4" t="s">
        <v>124</v>
      </c>
      <c r="C22" s="19">
        <v>3342</v>
      </c>
    </row>
    <row r="23" spans="2:8" ht="14.45" x14ac:dyDescent="0.3">
      <c r="B23" s="1" t="s">
        <v>118</v>
      </c>
      <c r="C23" s="19">
        <v>2719</v>
      </c>
    </row>
    <row r="24" spans="2:8" x14ac:dyDescent="0.25">
      <c r="B24" s="4" t="s">
        <v>123</v>
      </c>
      <c r="C24" s="19">
        <v>1870</v>
      </c>
    </row>
    <row r="25" spans="2:8" ht="14.45" x14ac:dyDescent="0.3">
      <c r="B25" s="2" t="s">
        <v>122</v>
      </c>
      <c r="C25" s="20">
        <v>1336</v>
      </c>
    </row>
    <row r="26" spans="2:8" x14ac:dyDescent="0.25">
      <c r="B26" s="1" t="s">
        <v>46</v>
      </c>
    </row>
    <row r="28" spans="2:8" x14ac:dyDescent="0.25">
      <c r="B28" s="78" t="s">
        <v>317</v>
      </c>
      <c r="C28" s="4"/>
    </row>
    <row r="29" spans="2:8" ht="14.45" x14ac:dyDescent="0.3">
      <c r="B29" s="3"/>
      <c r="C29" s="2"/>
    </row>
    <row r="30" spans="2:8" ht="28.9" customHeight="1" x14ac:dyDescent="0.25">
      <c r="B30" s="60" t="s">
        <v>116</v>
      </c>
      <c r="C30" s="9" t="s">
        <v>126</v>
      </c>
    </row>
    <row r="31" spans="2:8" x14ac:dyDescent="0.25">
      <c r="B31" s="1" t="s">
        <v>194</v>
      </c>
      <c r="C31" s="19">
        <v>17015</v>
      </c>
      <c r="F31" s="127"/>
      <c r="G31" s="128"/>
      <c r="H31" s="127"/>
    </row>
    <row r="32" spans="2:8" ht="15" customHeight="1" x14ac:dyDescent="0.25">
      <c r="B32" s="1" t="s">
        <v>117</v>
      </c>
      <c r="C32" s="19">
        <v>9681</v>
      </c>
    </row>
    <row r="33" spans="2:3" ht="14.45" x14ac:dyDescent="0.3">
      <c r="B33" s="1" t="s">
        <v>118</v>
      </c>
      <c r="C33" s="19">
        <v>9313</v>
      </c>
    </row>
    <row r="34" spans="2:3" ht="14.45" x14ac:dyDescent="0.3">
      <c r="B34" s="1" t="s">
        <v>122</v>
      </c>
      <c r="C34" s="19">
        <v>6757</v>
      </c>
    </row>
    <row r="35" spans="2:3" x14ac:dyDescent="0.25">
      <c r="B35" s="2" t="s">
        <v>119</v>
      </c>
      <c r="C35" s="20">
        <v>6308</v>
      </c>
    </row>
    <row r="36" spans="2:3" x14ac:dyDescent="0.25">
      <c r="B36" s="1" t="s">
        <v>46</v>
      </c>
      <c r="C36" s="8"/>
    </row>
    <row r="38" spans="2:3" x14ac:dyDescent="0.25">
      <c r="B38" s="73" t="s">
        <v>282</v>
      </c>
    </row>
    <row r="61" spans="2:4" x14ac:dyDescent="0.25">
      <c r="B61" s="1" t="s">
        <v>46</v>
      </c>
    </row>
    <row r="63" spans="2:4" x14ac:dyDescent="0.25">
      <c r="B63" s="78" t="s">
        <v>321</v>
      </c>
      <c r="C63" s="4"/>
      <c r="D63" s="4"/>
    </row>
    <row r="64" spans="2:4" x14ac:dyDescent="0.25">
      <c r="B64" s="3"/>
      <c r="C64" s="2"/>
      <c r="D64" s="2"/>
    </row>
    <row r="65" spans="2:7" ht="32.25" customHeight="1" x14ac:dyDescent="0.25">
      <c r="B65" s="60" t="s">
        <v>116</v>
      </c>
      <c r="C65" s="94" t="s">
        <v>131</v>
      </c>
      <c r="D65" s="94" t="s">
        <v>129</v>
      </c>
    </row>
    <row r="66" spans="2:7" x14ac:dyDescent="0.25">
      <c r="B66" s="1" t="s">
        <v>194</v>
      </c>
      <c r="C66" s="19">
        <v>246196</v>
      </c>
      <c r="D66" s="17">
        <v>0.23107888710300373</v>
      </c>
    </row>
    <row r="67" spans="2:7" x14ac:dyDescent="0.25">
      <c r="B67" s="1" t="s">
        <v>119</v>
      </c>
      <c r="C67" s="19">
        <v>181707</v>
      </c>
      <c r="D67" s="17">
        <v>9.9832197174676091E-2</v>
      </c>
    </row>
    <row r="68" spans="2:7" ht="15" customHeight="1" x14ac:dyDescent="0.25">
      <c r="B68" s="1" t="s">
        <v>118</v>
      </c>
      <c r="C68" s="19">
        <v>151977</v>
      </c>
      <c r="D68" s="17">
        <v>0.14475313788149419</v>
      </c>
      <c r="E68" s="34"/>
      <c r="F68" s="34"/>
    </row>
    <row r="69" spans="2:7" x14ac:dyDescent="0.25">
      <c r="B69" s="1" t="s">
        <v>117</v>
      </c>
      <c r="C69" s="19">
        <v>138030</v>
      </c>
      <c r="D69" s="17">
        <v>0.22022994657985293</v>
      </c>
      <c r="E69" s="34"/>
      <c r="F69" s="34"/>
    </row>
    <row r="70" spans="2:7" x14ac:dyDescent="0.25">
      <c r="B70" s="2" t="s">
        <v>130</v>
      </c>
      <c r="C70" s="20">
        <v>124764</v>
      </c>
      <c r="D70" s="18">
        <v>0.17595873608790516</v>
      </c>
      <c r="E70" s="34"/>
      <c r="F70" s="34"/>
    </row>
    <row r="71" spans="2:7" x14ac:dyDescent="0.25">
      <c r="B71" s="1" t="s">
        <v>46</v>
      </c>
      <c r="E71" s="34"/>
      <c r="F71" s="34"/>
      <c r="G71" s="33"/>
    </row>
    <row r="72" spans="2:7" x14ac:dyDescent="0.25">
      <c r="E72" s="34"/>
      <c r="F72" s="34"/>
      <c r="G72" s="33"/>
    </row>
    <row r="73" spans="2:7" x14ac:dyDescent="0.25">
      <c r="B73" s="78" t="s">
        <v>320</v>
      </c>
      <c r="G73" s="33"/>
    </row>
    <row r="74" spans="2:7" ht="17.45" customHeight="1" x14ac:dyDescent="0.25">
      <c r="G74" s="33"/>
    </row>
    <row r="75" spans="2:7" x14ac:dyDescent="0.25">
      <c r="G75" s="33"/>
    </row>
    <row r="76" spans="2:7" x14ac:dyDescent="0.25">
      <c r="G76" s="33"/>
    </row>
    <row r="77" spans="2:7" x14ac:dyDescent="0.25">
      <c r="G77" s="33"/>
    </row>
    <row r="78" spans="2:7" x14ac:dyDescent="0.25">
      <c r="G78" s="33"/>
    </row>
    <row r="79" spans="2:7" x14ac:dyDescent="0.25">
      <c r="B79" s="34"/>
      <c r="C79" s="34"/>
      <c r="D79" s="34"/>
      <c r="E79" s="34"/>
      <c r="F79" s="34"/>
      <c r="G79" s="33"/>
    </row>
    <row r="80" spans="2:7" x14ac:dyDescent="0.25">
      <c r="B80" s="34"/>
      <c r="C80" s="34"/>
      <c r="D80" s="34"/>
      <c r="E80" s="34"/>
      <c r="F80" s="34"/>
      <c r="G80" s="33"/>
    </row>
    <row r="81" spans="2:6" x14ac:dyDescent="0.25">
      <c r="B81" s="34"/>
      <c r="C81" s="34"/>
      <c r="D81" s="34"/>
    </row>
    <row r="82" spans="2:6" x14ac:dyDescent="0.25">
      <c r="B82" s="34"/>
      <c r="C82" s="34"/>
      <c r="D82" s="34"/>
    </row>
    <row r="83" spans="2:6" x14ac:dyDescent="0.25">
      <c r="B83" s="34"/>
      <c r="C83" s="34"/>
      <c r="D83" s="34"/>
    </row>
    <row r="84" spans="2:6" x14ac:dyDescent="0.25">
      <c r="B84" s="34"/>
      <c r="C84" s="34"/>
      <c r="D84" s="34"/>
    </row>
    <row r="85" spans="2:6" x14ac:dyDescent="0.25">
      <c r="B85" s="34"/>
      <c r="C85" s="34"/>
      <c r="D85" s="34"/>
    </row>
    <row r="86" spans="2:6" x14ac:dyDescent="0.25">
      <c r="B86" s="34"/>
      <c r="C86" s="34"/>
      <c r="D86" s="34"/>
    </row>
    <row r="87" spans="2:6" x14ac:dyDescent="0.25">
      <c r="C87" s="34"/>
      <c r="D87" s="34"/>
    </row>
    <row r="88" spans="2:6" x14ac:dyDescent="0.25">
      <c r="B88" s="34"/>
      <c r="C88" s="34"/>
      <c r="D88" s="34"/>
    </row>
    <row r="89" spans="2:6" x14ac:dyDescent="0.25">
      <c r="B89" s="1" t="s">
        <v>46</v>
      </c>
      <c r="C89" s="34"/>
      <c r="D89" s="34"/>
      <c r="E89" s="34"/>
      <c r="F89" s="34"/>
    </row>
    <row r="91" spans="2:6" x14ac:dyDescent="0.25">
      <c r="B91" s="241" t="s">
        <v>43</v>
      </c>
      <c r="C91" s="242"/>
      <c r="D91" s="129"/>
      <c r="E91" s="34"/>
      <c r="F91" s="34"/>
    </row>
    <row r="92" spans="2:6" ht="14.45" customHeight="1" x14ac:dyDescent="0.25">
      <c r="B92" s="237" t="s">
        <v>316</v>
      </c>
      <c r="C92" s="243"/>
      <c r="D92" s="238"/>
      <c r="E92" s="33"/>
      <c r="F92" s="33"/>
    </row>
    <row r="93" spans="2:6" x14ac:dyDescent="0.25">
      <c r="B93" s="237"/>
      <c r="C93" s="243"/>
      <c r="D93" s="238"/>
    </row>
    <row r="94" spans="2:6" x14ac:dyDescent="0.25">
      <c r="B94" s="237"/>
      <c r="C94" s="243"/>
      <c r="D94" s="238"/>
    </row>
    <row r="95" spans="2:6" x14ac:dyDescent="0.25">
      <c r="B95" s="237"/>
      <c r="C95" s="243"/>
      <c r="D95" s="238"/>
    </row>
    <row r="96" spans="2:6" x14ac:dyDescent="0.25">
      <c r="B96" s="237"/>
      <c r="C96" s="243"/>
      <c r="D96" s="238"/>
    </row>
    <row r="97" spans="2:4" x14ac:dyDescent="0.25">
      <c r="B97" s="237"/>
      <c r="C97" s="243"/>
      <c r="D97" s="238"/>
    </row>
    <row r="98" spans="2:4" x14ac:dyDescent="0.25">
      <c r="B98" s="237"/>
      <c r="C98" s="243"/>
      <c r="D98" s="238"/>
    </row>
    <row r="99" spans="2:4" x14ac:dyDescent="0.25">
      <c r="B99" s="237"/>
      <c r="C99" s="243"/>
      <c r="D99" s="238"/>
    </row>
    <row r="100" spans="2:4" x14ac:dyDescent="0.25">
      <c r="B100" s="237"/>
      <c r="C100" s="243"/>
      <c r="D100" s="238"/>
    </row>
    <row r="101" spans="2:4" x14ac:dyDescent="0.25">
      <c r="B101" s="237"/>
      <c r="C101" s="243"/>
      <c r="D101" s="238"/>
    </row>
    <row r="102" spans="2:4" x14ac:dyDescent="0.25">
      <c r="B102" s="237"/>
      <c r="C102" s="243"/>
      <c r="D102" s="238"/>
    </row>
    <row r="103" spans="2:4" x14ac:dyDescent="0.25">
      <c r="B103" s="237"/>
      <c r="C103" s="243"/>
      <c r="D103" s="238"/>
    </row>
    <row r="104" spans="2:4" x14ac:dyDescent="0.25">
      <c r="B104" s="237"/>
      <c r="C104" s="243"/>
      <c r="D104" s="238"/>
    </row>
    <row r="105" spans="2:4" x14ac:dyDescent="0.25">
      <c r="B105" s="237"/>
      <c r="C105" s="243"/>
      <c r="D105" s="238"/>
    </row>
    <row r="106" spans="2:4" x14ac:dyDescent="0.25">
      <c r="B106" s="239"/>
      <c r="C106" s="244"/>
      <c r="D106" s="240"/>
    </row>
  </sheetData>
  <mergeCells count="2">
    <mergeCell ref="B91:C91"/>
    <mergeCell ref="B92:D10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32"/>
  <sheetViews>
    <sheetView workbookViewId="0">
      <selection activeCell="T1" sqref="T1"/>
    </sheetView>
  </sheetViews>
  <sheetFormatPr baseColWidth="10" defaultColWidth="8.85546875" defaultRowHeight="15" x14ac:dyDescent="0.25"/>
  <cols>
    <col min="1" max="1" width="1.85546875" style="1" customWidth="1"/>
    <col min="2" max="2" width="16.7109375" style="1" customWidth="1"/>
    <col min="3" max="3" width="12.42578125" style="8" bestFit="1" customWidth="1"/>
    <col min="4" max="4" width="14.5703125" style="8" bestFit="1" customWidth="1"/>
    <col min="5" max="5" width="9.5703125" style="8" bestFit="1" customWidth="1"/>
    <col min="6" max="6" width="14.5703125" style="8" bestFit="1" customWidth="1"/>
    <col min="7" max="7" width="9.85546875" style="8" bestFit="1" customWidth="1"/>
    <col min="8" max="8" width="14.5703125" style="8" bestFit="1" customWidth="1"/>
    <col min="9" max="9" width="8.28515625" style="8" customWidth="1"/>
    <col min="10" max="16384" width="8.85546875" style="1"/>
  </cols>
  <sheetData>
    <row r="1" spans="2:19" ht="15.75" customHeight="1" x14ac:dyDescent="0.3">
      <c r="I1" s="1"/>
    </row>
    <row r="2" spans="2:19" ht="14.45" x14ac:dyDescent="0.3">
      <c r="I2" s="1"/>
    </row>
    <row r="3" spans="2:19" ht="14.45" x14ac:dyDescent="0.3">
      <c r="D3" s="1"/>
      <c r="I3" s="1"/>
    </row>
    <row r="4" spans="2:19" ht="14.45" x14ac:dyDescent="0.3">
      <c r="I4" s="1"/>
    </row>
    <row r="5" spans="2:19" ht="14.45" x14ac:dyDescent="0.3">
      <c r="I5" s="1"/>
    </row>
    <row r="6" spans="2:19" x14ac:dyDescent="0.25">
      <c r="B6" s="78" t="s">
        <v>199</v>
      </c>
      <c r="C6" s="11"/>
      <c r="D6" s="11"/>
      <c r="E6" s="11"/>
      <c r="F6" s="11"/>
      <c r="I6" s="1"/>
    </row>
    <row r="7" spans="2:19" ht="14.45" x14ac:dyDescent="0.3">
      <c r="I7" s="1"/>
    </row>
    <row r="8" spans="2:19" ht="15.6" customHeight="1" x14ac:dyDescent="0.25">
      <c r="B8" s="78" t="s">
        <v>322</v>
      </c>
      <c r="C8" s="11"/>
      <c r="D8" s="11"/>
      <c r="E8" s="11"/>
      <c r="F8" s="11"/>
      <c r="G8" s="11"/>
      <c r="H8" s="11"/>
      <c r="I8" s="1"/>
    </row>
    <row r="9" spans="2:19" ht="15.6" customHeight="1" x14ac:dyDescent="0.3">
      <c r="B9" s="78"/>
      <c r="C9" s="11"/>
      <c r="D9" s="11"/>
      <c r="E9" s="11"/>
      <c r="F9" s="11"/>
      <c r="G9" s="11"/>
      <c r="H9" s="11"/>
      <c r="I9" s="1"/>
    </row>
    <row r="10" spans="2:19" ht="15.6" customHeight="1" x14ac:dyDescent="0.3">
      <c r="B10" s="78"/>
      <c r="C10" s="11"/>
      <c r="D10" s="11"/>
      <c r="E10" s="11"/>
      <c r="F10" s="11"/>
      <c r="G10" s="11"/>
      <c r="H10" s="11"/>
      <c r="I10" s="1"/>
    </row>
    <row r="11" spans="2:19" ht="15.6" customHeight="1" x14ac:dyDescent="0.3">
      <c r="B11" s="78"/>
      <c r="C11" s="11"/>
      <c r="D11" s="11"/>
      <c r="E11" s="11"/>
      <c r="F11" s="11"/>
      <c r="G11" s="11"/>
      <c r="H11" s="11"/>
      <c r="I11" s="1"/>
    </row>
    <row r="12" spans="2:19" ht="15.6" customHeight="1" x14ac:dyDescent="0.3">
      <c r="B12" s="78"/>
      <c r="C12" s="11"/>
      <c r="D12" s="11"/>
      <c r="E12" s="11"/>
      <c r="F12" s="11"/>
      <c r="G12" s="11"/>
      <c r="H12" s="11"/>
      <c r="I12" s="1"/>
    </row>
    <row r="13" spans="2:19" ht="15.6" customHeight="1" x14ac:dyDescent="0.3">
      <c r="B13" s="78"/>
      <c r="C13" s="11"/>
      <c r="D13" s="11"/>
      <c r="E13" s="11"/>
      <c r="F13" s="11"/>
      <c r="G13" s="11"/>
      <c r="H13" s="11"/>
      <c r="M13" s="4"/>
      <c r="N13" s="130"/>
      <c r="O13" s="130"/>
      <c r="P13" s="130"/>
      <c r="Q13" s="4"/>
      <c r="R13" s="4"/>
      <c r="S13" s="4"/>
    </row>
    <row r="14" spans="2:19" ht="15.6" customHeight="1" x14ac:dyDescent="0.3">
      <c r="B14" s="78"/>
      <c r="C14" s="11"/>
      <c r="D14" s="11"/>
      <c r="E14" s="11"/>
      <c r="F14" s="11"/>
      <c r="G14" s="11"/>
      <c r="H14" s="11"/>
      <c r="M14" s="4"/>
      <c r="N14" s="130"/>
      <c r="O14" s="130"/>
      <c r="P14" s="130"/>
      <c r="Q14" s="4"/>
      <c r="R14" s="4"/>
      <c r="S14" s="4"/>
    </row>
    <row r="15" spans="2:19" ht="15.6" customHeight="1" x14ac:dyDescent="0.3">
      <c r="B15" s="78"/>
      <c r="C15" s="11"/>
      <c r="D15" s="11"/>
      <c r="E15" s="11"/>
      <c r="F15" s="11"/>
      <c r="G15" s="11"/>
      <c r="H15" s="11"/>
      <c r="M15" s="4"/>
      <c r="N15" s="130"/>
      <c r="O15" s="130"/>
      <c r="P15" s="130"/>
      <c r="Q15" s="4"/>
      <c r="R15" s="4"/>
      <c r="S15" s="4"/>
    </row>
    <row r="16" spans="2:19" ht="15.6" customHeight="1" x14ac:dyDescent="0.3">
      <c r="B16" s="78"/>
      <c r="C16" s="11"/>
      <c r="D16" s="11"/>
      <c r="E16" s="11"/>
      <c r="F16" s="11"/>
      <c r="G16" s="11"/>
      <c r="H16" s="11"/>
      <c r="M16" s="4"/>
      <c r="N16" s="130"/>
      <c r="O16" s="130"/>
      <c r="P16" s="130"/>
      <c r="Q16" s="4"/>
      <c r="R16" s="4"/>
      <c r="S16" s="4"/>
    </row>
    <row r="17" spans="2:19" ht="15.6" customHeight="1" x14ac:dyDescent="0.3">
      <c r="B17" s="78"/>
      <c r="C17" s="11"/>
      <c r="D17" s="11"/>
      <c r="E17" s="11"/>
      <c r="F17" s="11"/>
      <c r="G17" s="11"/>
      <c r="H17" s="11"/>
      <c r="M17" s="4"/>
      <c r="N17" s="130"/>
      <c r="O17" s="130"/>
      <c r="P17" s="130"/>
      <c r="Q17" s="4"/>
      <c r="R17" s="4"/>
      <c r="S17" s="4"/>
    </row>
    <row r="18" spans="2:19" ht="15.6" customHeight="1" x14ac:dyDescent="0.3">
      <c r="B18" s="78"/>
      <c r="C18" s="11"/>
      <c r="D18" s="11"/>
      <c r="E18" s="11"/>
      <c r="F18" s="11"/>
      <c r="G18" s="11"/>
      <c r="H18" s="11"/>
      <c r="M18" s="4"/>
      <c r="N18" s="130"/>
      <c r="O18" s="130"/>
      <c r="P18" s="130"/>
      <c r="Q18" s="4"/>
      <c r="R18" s="4"/>
      <c r="S18" s="4"/>
    </row>
    <row r="19" spans="2:19" ht="15.6" customHeight="1" x14ac:dyDescent="0.3">
      <c r="B19" s="78"/>
      <c r="C19" s="11"/>
      <c r="D19" s="11"/>
      <c r="E19" s="11"/>
      <c r="F19" s="11"/>
      <c r="G19" s="11"/>
      <c r="H19" s="11"/>
      <c r="M19" s="4"/>
      <c r="N19" s="130"/>
      <c r="O19" s="130"/>
      <c r="P19" s="130"/>
      <c r="Q19" s="4"/>
      <c r="R19" s="4"/>
      <c r="S19" s="4"/>
    </row>
    <row r="20" spans="2:19" ht="15.75" customHeight="1" x14ac:dyDescent="0.3">
      <c r="B20" s="8"/>
      <c r="L20" s="4"/>
      <c r="M20" s="4"/>
      <c r="N20" s="11"/>
      <c r="O20" s="130"/>
      <c r="P20" s="130"/>
      <c r="Q20" s="4"/>
      <c r="R20" s="4"/>
      <c r="S20" s="4"/>
    </row>
    <row r="21" spans="2:19" ht="14.45" x14ac:dyDescent="0.3">
      <c r="B21" s="8"/>
      <c r="L21" s="245"/>
      <c r="M21" s="245"/>
      <c r="N21" s="11"/>
      <c r="O21" s="130"/>
      <c r="P21" s="130"/>
      <c r="Q21" s="4"/>
      <c r="R21" s="4"/>
      <c r="S21" s="4"/>
    </row>
    <row r="22" spans="2:19" ht="14.45" x14ac:dyDescent="0.3">
      <c r="B22" s="8"/>
      <c r="L22" s="4"/>
      <c r="M22" s="4"/>
      <c r="N22" s="11"/>
      <c r="O22" s="130"/>
      <c r="P22" s="130"/>
      <c r="Q22" s="4"/>
      <c r="R22" s="4"/>
      <c r="S22" s="4"/>
    </row>
    <row r="23" spans="2:19" ht="14.45" x14ac:dyDescent="0.3">
      <c r="B23" s="8"/>
      <c r="L23" s="245"/>
      <c r="M23" s="245"/>
      <c r="N23" s="11"/>
      <c r="O23" s="130"/>
      <c r="P23" s="130"/>
      <c r="Q23" s="4"/>
      <c r="R23" s="4"/>
      <c r="S23" s="4"/>
    </row>
    <row r="24" spans="2:19" x14ac:dyDescent="0.25">
      <c r="B24" s="1" t="s">
        <v>46</v>
      </c>
      <c r="L24" s="4"/>
      <c r="M24" s="4"/>
      <c r="N24" s="11"/>
      <c r="O24" s="130"/>
      <c r="P24" s="130"/>
      <c r="Q24" s="4"/>
      <c r="R24" s="4"/>
      <c r="S24" s="4"/>
    </row>
    <row r="25" spans="2:19" ht="15" customHeight="1" x14ac:dyDescent="0.3"/>
    <row r="26" spans="2:19" x14ac:dyDescent="0.25">
      <c r="B26" s="78" t="s">
        <v>323</v>
      </c>
      <c r="C26" s="11"/>
      <c r="D26" s="11"/>
      <c r="E26" s="11"/>
      <c r="F26" s="11"/>
      <c r="G26" s="11"/>
      <c r="H26" s="11"/>
      <c r="I26" s="11"/>
    </row>
    <row r="27" spans="2:19" ht="14.45" x14ac:dyDescent="0.3">
      <c r="B27" s="3"/>
      <c r="C27" s="7"/>
      <c r="D27" s="7"/>
      <c r="E27" s="7"/>
      <c r="F27" s="7"/>
      <c r="G27" s="7"/>
      <c r="H27" s="7"/>
      <c r="I27" s="7"/>
    </row>
    <row r="28" spans="2:19" ht="15.75" customHeight="1" x14ac:dyDescent="0.25">
      <c r="B28" s="3" t="s">
        <v>44</v>
      </c>
      <c r="C28" s="10" t="s">
        <v>113</v>
      </c>
      <c r="D28" s="10" t="s">
        <v>114</v>
      </c>
      <c r="E28" s="10" t="s">
        <v>115</v>
      </c>
      <c r="F28" s="10" t="s">
        <v>53</v>
      </c>
      <c r="G28" s="10" t="s">
        <v>54</v>
      </c>
      <c r="H28" s="10" t="s">
        <v>55</v>
      </c>
      <c r="I28" s="10" t="s">
        <v>4</v>
      </c>
      <c r="J28" s="131"/>
    </row>
    <row r="29" spans="2:19" x14ac:dyDescent="0.25">
      <c r="B29" s="1" t="s">
        <v>112</v>
      </c>
      <c r="C29" s="13">
        <v>0.23753497293797113</v>
      </c>
      <c r="D29" s="13">
        <v>0.16646549816505588</v>
      </c>
      <c r="E29" s="13">
        <v>0.12061112681261821</v>
      </c>
      <c r="F29" s="13">
        <v>0.10687132284765422</v>
      </c>
      <c r="G29" s="13">
        <v>7.0529065460641735E-2</v>
      </c>
      <c r="H29" s="13">
        <v>5.9281681268728598E-2</v>
      </c>
      <c r="I29" s="13">
        <v>0.10991444187483147</v>
      </c>
      <c r="J29" s="131"/>
    </row>
    <row r="30" spans="2:19" ht="15.75" customHeight="1" x14ac:dyDescent="0.3">
      <c r="B30" s="2" t="s">
        <v>45</v>
      </c>
      <c r="C30" s="132">
        <v>0.26269103565449042</v>
      </c>
      <c r="D30" s="132">
        <v>0.17334065721805056</v>
      </c>
      <c r="E30" s="132">
        <v>0.12644675925925927</v>
      </c>
      <c r="F30" s="132">
        <v>0.11309576569956453</v>
      </c>
      <c r="G30" s="132">
        <v>7.2491299673137971E-2</v>
      </c>
      <c r="H30" s="132">
        <v>5.6602584252098215E-2</v>
      </c>
      <c r="I30" s="132">
        <v>0.11701231775426064</v>
      </c>
      <c r="J30" s="131"/>
    </row>
    <row r="31" spans="2:19" x14ac:dyDescent="0.25">
      <c r="B31" s="1" t="s">
        <v>46</v>
      </c>
      <c r="J31" s="131"/>
    </row>
    <row r="32" spans="2:19" ht="14.45" x14ac:dyDescent="0.3">
      <c r="F32" s="133"/>
      <c r="J32" s="131"/>
    </row>
    <row r="33" spans="2:10" x14ac:dyDescent="0.25">
      <c r="B33" s="78" t="s">
        <v>324</v>
      </c>
      <c r="C33" s="11"/>
      <c r="D33" s="11"/>
      <c r="E33" s="11"/>
      <c r="F33" s="11"/>
      <c r="G33" s="11"/>
      <c r="H33" s="11"/>
      <c r="I33" s="11"/>
      <c r="J33" s="131"/>
    </row>
    <row r="34" spans="2:10" ht="14.45" x14ac:dyDescent="0.3">
      <c r="B34" s="3"/>
      <c r="C34" s="7"/>
      <c r="D34" s="7"/>
      <c r="E34" s="7"/>
      <c r="F34" s="7"/>
      <c r="G34" s="7"/>
      <c r="H34" s="7"/>
      <c r="I34" s="7"/>
      <c r="J34" s="131"/>
    </row>
    <row r="35" spans="2:10" ht="15.75" customHeight="1" x14ac:dyDescent="0.25">
      <c r="B35" s="3" t="s">
        <v>44</v>
      </c>
      <c r="C35" s="10" t="s">
        <v>113</v>
      </c>
      <c r="D35" s="10" t="s">
        <v>114</v>
      </c>
      <c r="E35" s="10" t="s">
        <v>115</v>
      </c>
      <c r="F35" s="10" t="s">
        <v>53</v>
      </c>
      <c r="G35" s="10" t="s">
        <v>54</v>
      </c>
      <c r="H35" s="10" t="s">
        <v>55</v>
      </c>
      <c r="I35" s="10" t="s">
        <v>4</v>
      </c>
      <c r="J35" s="131"/>
    </row>
    <row r="36" spans="2:10" ht="15.75" customHeight="1" x14ac:dyDescent="0.25">
      <c r="B36" s="1" t="s">
        <v>112</v>
      </c>
      <c r="C36" s="13">
        <v>0.51293593631539047</v>
      </c>
      <c r="D36" s="13">
        <v>0.35812794945049697</v>
      </c>
      <c r="E36" s="13">
        <v>0.18448639967627309</v>
      </c>
      <c r="F36" s="13">
        <v>0.13777634766807995</v>
      </c>
      <c r="G36" s="13">
        <v>0.15226280407512649</v>
      </c>
      <c r="H36" s="13">
        <v>0.10151583187056919</v>
      </c>
      <c r="I36" s="13">
        <v>0.2065439353415458</v>
      </c>
      <c r="J36" s="131"/>
    </row>
    <row r="37" spans="2:10" ht="14.45" x14ac:dyDescent="0.3">
      <c r="B37" s="2" t="s">
        <v>45</v>
      </c>
      <c r="C37" s="132">
        <v>0.5250859614744704</v>
      </c>
      <c r="D37" s="132">
        <v>0.35289354909099263</v>
      </c>
      <c r="E37" s="132">
        <v>0.18358548560935692</v>
      </c>
      <c r="F37" s="132">
        <v>0.17119886212964971</v>
      </c>
      <c r="G37" s="132">
        <v>0.15019537989498913</v>
      </c>
      <c r="H37" s="132">
        <v>0.10175729901757299</v>
      </c>
      <c r="I37" s="132">
        <v>0.21233717261599289</v>
      </c>
      <c r="J37" s="131"/>
    </row>
    <row r="38" spans="2:10" x14ac:dyDescent="0.25">
      <c r="B38" s="1" t="s">
        <v>46</v>
      </c>
      <c r="J38" s="131"/>
    </row>
    <row r="39" spans="2:10" ht="14.45" x14ac:dyDescent="0.3">
      <c r="J39" s="131"/>
    </row>
    <row r="40" spans="2:10" x14ac:dyDescent="0.25">
      <c r="B40" s="73" t="s">
        <v>283</v>
      </c>
      <c r="J40" s="131"/>
    </row>
    <row r="41" spans="2:10" x14ac:dyDescent="0.25">
      <c r="J41" s="131"/>
    </row>
    <row r="42" spans="2:10" x14ac:dyDescent="0.25">
      <c r="J42" s="131"/>
    </row>
    <row r="43" spans="2:10" x14ac:dyDescent="0.25">
      <c r="J43" s="131"/>
    </row>
    <row r="44" spans="2:10" x14ac:dyDescent="0.25">
      <c r="J44" s="131"/>
    </row>
    <row r="45" spans="2:10" x14ac:dyDescent="0.25">
      <c r="J45" s="131"/>
    </row>
    <row r="46" spans="2:10" x14ac:dyDescent="0.25">
      <c r="J46" s="131"/>
    </row>
    <row r="47" spans="2:10" x14ac:dyDescent="0.25">
      <c r="J47" s="131"/>
    </row>
    <row r="48" spans="2:10" x14ac:dyDescent="0.25">
      <c r="J48" s="131"/>
    </row>
    <row r="49" spans="2:10" x14ac:dyDescent="0.25">
      <c r="J49" s="131"/>
    </row>
    <row r="50" spans="2:10" x14ac:dyDescent="0.25">
      <c r="J50" s="131"/>
    </row>
    <row r="51" spans="2:10" x14ac:dyDescent="0.25">
      <c r="J51" s="131"/>
    </row>
    <row r="52" spans="2:10" x14ac:dyDescent="0.25">
      <c r="J52" s="131"/>
    </row>
    <row r="53" spans="2:10" x14ac:dyDescent="0.25">
      <c r="J53" s="131"/>
    </row>
    <row r="54" spans="2:10" x14ac:dyDescent="0.25">
      <c r="J54" s="131"/>
    </row>
    <row r="55" spans="2:10" x14ac:dyDescent="0.25">
      <c r="J55" s="131"/>
    </row>
    <row r="56" spans="2:10" x14ac:dyDescent="0.25">
      <c r="B56" s="1" t="s">
        <v>46</v>
      </c>
      <c r="J56" s="131"/>
    </row>
    <row r="57" spans="2:10" x14ac:dyDescent="0.25">
      <c r="J57" s="131"/>
    </row>
    <row r="58" spans="2:10" x14ac:dyDescent="0.25">
      <c r="B58" s="73" t="s">
        <v>284</v>
      </c>
      <c r="F58" s="11"/>
      <c r="G58" s="11"/>
    </row>
    <row r="59" spans="2:10" x14ac:dyDescent="0.25">
      <c r="B59" s="19"/>
      <c r="F59" s="11"/>
      <c r="G59" s="11"/>
    </row>
    <row r="60" spans="2:10" x14ac:dyDescent="0.25">
      <c r="B60" s="19"/>
    </row>
    <row r="61" spans="2:10" x14ac:dyDescent="0.25">
      <c r="B61" s="19"/>
      <c r="C61" s="19"/>
      <c r="D61" s="19"/>
      <c r="E61" s="19"/>
    </row>
    <row r="62" spans="2:10" x14ac:dyDescent="0.25">
      <c r="B62" s="19"/>
      <c r="C62" s="19"/>
      <c r="D62" s="19"/>
      <c r="E62" s="19"/>
    </row>
    <row r="63" spans="2:10" x14ac:dyDescent="0.25">
      <c r="B63" s="19"/>
      <c r="C63" s="19"/>
      <c r="D63" s="19"/>
      <c r="E63" s="19"/>
    </row>
    <row r="64" spans="2:10" x14ac:dyDescent="0.25">
      <c r="B64" s="19"/>
      <c r="C64" s="19"/>
      <c r="D64" s="19"/>
      <c r="E64" s="19"/>
    </row>
    <row r="65" spans="2:5" x14ac:dyDescent="0.25">
      <c r="B65" s="19"/>
      <c r="C65" s="19"/>
      <c r="D65" s="19"/>
      <c r="E65" s="19"/>
    </row>
    <row r="66" spans="2:5" x14ac:dyDescent="0.25">
      <c r="B66" s="19"/>
      <c r="C66" s="19"/>
      <c r="D66" s="19"/>
      <c r="E66" s="19"/>
    </row>
    <row r="67" spans="2:5" x14ac:dyDescent="0.25">
      <c r="B67" s="19"/>
      <c r="C67" s="19"/>
      <c r="D67" s="19"/>
      <c r="E67" s="19"/>
    </row>
    <row r="68" spans="2:5" x14ac:dyDescent="0.25">
      <c r="B68" s="19"/>
      <c r="C68" s="19"/>
      <c r="D68" s="19"/>
      <c r="E68" s="19"/>
    </row>
    <row r="69" spans="2:5" x14ac:dyDescent="0.25">
      <c r="B69" s="19"/>
      <c r="C69" s="19"/>
      <c r="D69" s="19"/>
      <c r="E69" s="19"/>
    </row>
    <row r="70" spans="2:5" x14ac:dyDescent="0.25">
      <c r="B70" s="19"/>
      <c r="C70" s="19"/>
      <c r="D70" s="19"/>
      <c r="E70" s="19"/>
    </row>
    <row r="71" spans="2:5" x14ac:dyDescent="0.25">
      <c r="B71" s="19"/>
      <c r="C71" s="19"/>
      <c r="D71" s="19"/>
      <c r="E71" s="19"/>
    </row>
    <row r="72" spans="2:5" x14ac:dyDescent="0.25">
      <c r="B72" s="134"/>
      <c r="C72" s="19"/>
      <c r="D72" s="19"/>
      <c r="E72" s="19"/>
    </row>
    <row r="73" spans="2:5" x14ac:dyDescent="0.25">
      <c r="B73" s="134"/>
      <c r="C73" s="19"/>
      <c r="D73" s="19"/>
      <c r="E73" s="19"/>
    </row>
    <row r="74" spans="2:5" x14ac:dyDescent="0.25">
      <c r="B74" s="134"/>
      <c r="C74" s="19"/>
      <c r="D74" s="19"/>
      <c r="E74" s="19"/>
    </row>
    <row r="75" spans="2:5" x14ac:dyDescent="0.25">
      <c r="B75" s="1" t="s">
        <v>19</v>
      </c>
      <c r="C75" s="19"/>
      <c r="D75" s="19"/>
      <c r="E75" s="19"/>
    </row>
    <row r="76" spans="2:5" x14ac:dyDescent="0.25">
      <c r="B76" s="134"/>
      <c r="C76" s="19"/>
      <c r="D76" s="19"/>
      <c r="E76" s="19"/>
    </row>
    <row r="77" spans="2:5" x14ac:dyDescent="0.25">
      <c r="B77" s="78" t="s">
        <v>285</v>
      </c>
      <c r="C77" s="11"/>
      <c r="D77" s="11"/>
      <c r="E77" s="11"/>
    </row>
    <row r="78" spans="2:5" x14ac:dyDescent="0.25">
      <c r="B78" s="3"/>
      <c r="C78" s="7"/>
      <c r="D78" s="7"/>
      <c r="E78" s="7"/>
    </row>
    <row r="79" spans="2:5" x14ac:dyDescent="0.25">
      <c r="B79" s="135" t="s">
        <v>47</v>
      </c>
      <c r="C79" s="10" t="s">
        <v>20</v>
      </c>
      <c r="D79" s="10" t="s">
        <v>15</v>
      </c>
      <c r="E79" s="10" t="s">
        <v>132</v>
      </c>
    </row>
    <row r="80" spans="2:5" x14ac:dyDescent="0.25">
      <c r="B80" s="134" t="s">
        <v>195</v>
      </c>
      <c r="C80" s="19">
        <v>114053</v>
      </c>
      <c r="D80" s="19">
        <v>93898</v>
      </c>
      <c r="E80" s="19">
        <v>207951</v>
      </c>
    </row>
    <row r="81" spans="2:8" x14ac:dyDescent="0.25">
      <c r="B81" s="136" t="s">
        <v>196</v>
      </c>
      <c r="C81" s="132">
        <v>0.11530673007611762</v>
      </c>
      <c r="D81" s="132">
        <v>0.17499119434499905</v>
      </c>
      <c r="E81" s="132">
        <v>0.13629749743398828</v>
      </c>
    </row>
    <row r="82" spans="2:8" x14ac:dyDescent="0.25">
      <c r="B82" s="1" t="s">
        <v>19</v>
      </c>
    </row>
    <row r="84" spans="2:8" x14ac:dyDescent="0.25">
      <c r="B84" s="73" t="s">
        <v>286</v>
      </c>
    </row>
    <row r="85" spans="2:8" x14ac:dyDescent="0.25">
      <c r="B85" s="78"/>
      <c r="C85" s="11"/>
      <c r="D85" s="11"/>
      <c r="E85" s="11"/>
      <c r="F85" s="11"/>
      <c r="G85" s="11"/>
      <c r="H85" s="11"/>
    </row>
    <row r="86" spans="2:8" x14ac:dyDescent="0.25">
      <c r="B86" s="4"/>
      <c r="C86" s="11"/>
      <c r="D86" s="11"/>
      <c r="E86" s="11"/>
      <c r="F86" s="11"/>
      <c r="G86" s="11"/>
      <c r="H86" s="11"/>
    </row>
    <row r="99" spans="2:10" x14ac:dyDescent="0.25">
      <c r="B99" s="1" t="s">
        <v>19</v>
      </c>
    </row>
    <row r="101" spans="2:10" x14ac:dyDescent="0.25">
      <c r="B101" s="78" t="s">
        <v>287</v>
      </c>
      <c r="C101" s="11"/>
      <c r="D101" s="11"/>
      <c r="E101" s="11"/>
    </row>
    <row r="102" spans="2:10" x14ac:dyDescent="0.25">
      <c r="B102" s="3"/>
      <c r="C102" s="7"/>
      <c r="D102" s="7"/>
      <c r="E102" s="7"/>
    </row>
    <row r="103" spans="2:10" ht="30" x14ac:dyDescent="0.25">
      <c r="B103" s="137" t="s">
        <v>197</v>
      </c>
      <c r="C103" s="85" t="s">
        <v>20</v>
      </c>
      <c r="D103" s="85" t="s">
        <v>15</v>
      </c>
      <c r="E103" s="85" t="s">
        <v>132</v>
      </c>
    </row>
    <row r="104" spans="2:10" x14ac:dyDescent="0.25">
      <c r="B104" s="1" t="s">
        <v>48</v>
      </c>
      <c r="C104" s="13">
        <v>0.88677731648507041</v>
      </c>
      <c r="D104" s="13">
        <v>0.84247840947841746</v>
      </c>
      <c r="E104" s="13">
        <v>0.87066705505388875</v>
      </c>
    </row>
    <row r="105" spans="2:10" x14ac:dyDescent="0.25">
      <c r="B105" s="1" t="s">
        <v>49</v>
      </c>
      <c r="C105" s="13">
        <v>0.11322268351492956</v>
      </c>
      <c r="D105" s="13">
        <v>0.1575215905215826</v>
      </c>
      <c r="E105" s="13">
        <v>0.12933294494611128</v>
      </c>
    </row>
    <row r="106" spans="2:10" x14ac:dyDescent="0.25">
      <c r="B106" s="2" t="s">
        <v>50</v>
      </c>
      <c r="C106" s="18">
        <v>1</v>
      </c>
      <c r="D106" s="18">
        <v>1</v>
      </c>
      <c r="E106" s="18">
        <v>1</v>
      </c>
    </row>
    <row r="107" spans="2:10" x14ac:dyDescent="0.25">
      <c r="B107" s="1" t="s">
        <v>19</v>
      </c>
    </row>
    <row r="109" spans="2:10" x14ac:dyDescent="0.25">
      <c r="B109" s="124" t="s">
        <v>43</v>
      </c>
      <c r="C109" s="138"/>
      <c r="D109" s="138"/>
      <c r="E109" s="138"/>
      <c r="F109" s="138"/>
      <c r="G109" s="139"/>
    </row>
    <row r="110" spans="2:10" ht="14.45" customHeight="1" x14ac:dyDescent="0.25">
      <c r="B110" s="237" t="s">
        <v>325</v>
      </c>
      <c r="C110" s="243"/>
      <c r="D110" s="243"/>
      <c r="E110" s="243"/>
      <c r="F110" s="243"/>
      <c r="G110" s="238"/>
      <c r="H110" s="28"/>
      <c r="I110" s="28"/>
      <c r="J110" s="28"/>
    </row>
    <row r="111" spans="2:10" x14ac:dyDescent="0.25">
      <c r="B111" s="237"/>
      <c r="C111" s="243"/>
      <c r="D111" s="243"/>
      <c r="E111" s="243"/>
      <c r="F111" s="243"/>
      <c r="G111" s="238"/>
      <c r="H111" s="28"/>
      <c r="I111" s="28"/>
      <c r="J111" s="28"/>
    </row>
    <row r="112" spans="2:10" x14ac:dyDescent="0.25">
      <c r="B112" s="237"/>
      <c r="C112" s="243"/>
      <c r="D112" s="243"/>
      <c r="E112" s="243"/>
      <c r="F112" s="243"/>
      <c r="G112" s="238"/>
      <c r="H112" s="28"/>
      <c r="I112" s="28"/>
      <c r="J112" s="28"/>
    </row>
    <row r="113" spans="2:10" x14ac:dyDescent="0.25">
      <c r="B113" s="237"/>
      <c r="C113" s="243"/>
      <c r="D113" s="243"/>
      <c r="E113" s="243"/>
      <c r="F113" s="243"/>
      <c r="G113" s="238"/>
      <c r="H113" s="28"/>
      <c r="I113" s="28"/>
      <c r="J113" s="28"/>
    </row>
    <row r="114" spans="2:10" x14ac:dyDescent="0.25">
      <c r="B114" s="237"/>
      <c r="C114" s="243"/>
      <c r="D114" s="243"/>
      <c r="E114" s="243"/>
      <c r="F114" s="243"/>
      <c r="G114" s="238"/>
      <c r="H114" s="28"/>
      <c r="I114" s="28"/>
      <c r="J114" s="28"/>
    </row>
    <row r="115" spans="2:10" x14ac:dyDescent="0.25">
      <c r="B115" s="237"/>
      <c r="C115" s="243"/>
      <c r="D115" s="243"/>
      <c r="E115" s="243"/>
      <c r="F115" s="243"/>
      <c r="G115" s="238"/>
      <c r="H115" s="28"/>
      <c r="I115" s="28"/>
      <c r="J115" s="28"/>
    </row>
    <row r="116" spans="2:10" x14ac:dyDescent="0.25">
      <c r="B116" s="237"/>
      <c r="C116" s="243"/>
      <c r="D116" s="243"/>
      <c r="E116" s="243"/>
      <c r="F116" s="243"/>
      <c r="G116" s="238"/>
      <c r="H116" s="28"/>
      <c r="I116" s="28"/>
      <c r="J116" s="28"/>
    </row>
    <row r="117" spans="2:10" x14ac:dyDescent="0.25">
      <c r="B117" s="237"/>
      <c r="C117" s="243"/>
      <c r="D117" s="243"/>
      <c r="E117" s="243"/>
      <c r="F117" s="243"/>
      <c r="G117" s="238"/>
      <c r="H117" s="28"/>
      <c r="I117" s="28"/>
      <c r="J117" s="28"/>
    </row>
    <row r="118" spans="2:10" x14ac:dyDescent="0.25">
      <c r="B118" s="237"/>
      <c r="C118" s="243"/>
      <c r="D118" s="243"/>
      <c r="E118" s="243"/>
      <c r="F118" s="243"/>
      <c r="G118" s="238"/>
      <c r="H118" s="28"/>
      <c r="I118" s="28"/>
      <c r="J118" s="28"/>
    </row>
    <row r="119" spans="2:10" x14ac:dyDescent="0.25">
      <c r="B119" s="237"/>
      <c r="C119" s="243"/>
      <c r="D119" s="243"/>
      <c r="E119" s="243"/>
      <c r="F119" s="243"/>
      <c r="G119" s="238"/>
      <c r="H119" s="28"/>
      <c r="I119" s="28"/>
      <c r="J119" s="28"/>
    </row>
    <row r="120" spans="2:10" x14ac:dyDescent="0.25">
      <c r="B120" s="237"/>
      <c r="C120" s="243"/>
      <c r="D120" s="243"/>
      <c r="E120" s="243"/>
      <c r="F120" s="243"/>
      <c r="G120" s="238"/>
      <c r="H120" s="28"/>
      <c r="I120" s="28"/>
      <c r="J120" s="28"/>
    </row>
    <row r="121" spans="2:10" x14ac:dyDescent="0.25">
      <c r="B121" s="237"/>
      <c r="C121" s="243"/>
      <c r="D121" s="243"/>
      <c r="E121" s="243"/>
      <c r="F121" s="243"/>
      <c r="G121" s="238"/>
      <c r="H121" s="28"/>
      <c r="I121" s="28"/>
      <c r="J121" s="28"/>
    </row>
    <row r="122" spans="2:10" x14ac:dyDescent="0.25">
      <c r="B122" s="237"/>
      <c r="C122" s="243"/>
      <c r="D122" s="243"/>
      <c r="E122" s="243"/>
      <c r="F122" s="243"/>
      <c r="G122" s="238"/>
      <c r="H122" s="28"/>
      <c r="I122" s="28"/>
      <c r="J122" s="28"/>
    </row>
    <row r="123" spans="2:10" x14ac:dyDescent="0.25">
      <c r="B123" s="237"/>
      <c r="C123" s="243"/>
      <c r="D123" s="243"/>
      <c r="E123" s="243"/>
      <c r="F123" s="243"/>
      <c r="G123" s="238"/>
      <c r="H123" s="28"/>
      <c r="I123" s="28"/>
      <c r="J123" s="28"/>
    </row>
    <row r="124" spans="2:10" x14ac:dyDescent="0.25">
      <c r="B124" s="237"/>
      <c r="C124" s="243"/>
      <c r="D124" s="243"/>
      <c r="E124" s="243"/>
      <c r="F124" s="243"/>
      <c r="G124" s="238"/>
      <c r="H124" s="28"/>
      <c r="I124" s="28"/>
      <c r="J124" s="28"/>
    </row>
    <row r="125" spans="2:10" x14ac:dyDescent="0.25">
      <c r="B125" s="237"/>
      <c r="C125" s="243"/>
      <c r="D125" s="243"/>
      <c r="E125" s="243"/>
      <c r="F125" s="243"/>
      <c r="G125" s="238"/>
      <c r="H125" s="28"/>
      <c r="I125" s="28"/>
      <c r="J125" s="28"/>
    </row>
    <row r="126" spans="2:10" x14ac:dyDescent="0.25">
      <c r="B126" s="237"/>
      <c r="C126" s="243"/>
      <c r="D126" s="243"/>
      <c r="E126" s="243"/>
      <c r="F126" s="243"/>
      <c r="G126" s="238"/>
      <c r="H126" s="28"/>
      <c r="I126" s="28"/>
      <c r="J126" s="28"/>
    </row>
    <row r="127" spans="2:10" x14ac:dyDescent="0.25">
      <c r="B127" s="237"/>
      <c r="C127" s="243"/>
      <c r="D127" s="243"/>
      <c r="E127" s="243"/>
      <c r="F127" s="243"/>
      <c r="G127" s="238"/>
      <c r="H127" s="28"/>
      <c r="I127" s="28"/>
      <c r="J127" s="28"/>
    </row>
    <row r="128" spans="2:10" x14ac:dyDescent="0.25">
      <c r="B128" s="237"/>
      <c r="C128" s="243"/>
      <c r="D128" s="243"/>
      <c r="E128" s="243"/>
      <c r="F128" s="243"/>
      <c r="G128" s="238"/>
    </row>
    <row r="129" spans="2:7" x14ac:dyDescent="0.25">
      <c r="B129" s="237"/>
      <c r="C129" s="243"/>
      <c r="D129" s="243"/>
      <c r="E129" s="243"/>
      <c r="F129" s="243"/>
      <c r="G129" s="238"/>
    </row>
    <row r="130" spans="2:7" x14ac:dyDescent="0.25">
      <c r="B130" s="237"/>
      <c r="C130" s="243"/>
      <c r="D130" s="243"/>
      <c r="E130" s="243"/>
      <c r="F130" s="243"/>
      <c r="G130" s="238"/>
    </row>
    <row r="131" spans="2:7" x14ac:dyDescent="0.25">
      <c r="B131" s="239"/>
      <c r="C131" s="244"/>
      <c r="D131" s="244"/>
      <c r="E131" s="244"/>
      <c r="F131" s="244"/>
      <c r="G131" s="240"/>
    </row>
    <row r="132" spans="2:7" x14ac:dyDescent="0.25">
      <c r="B132" s="212"/>
      <c r="C132" s="212"/>
      <c r="D132" s="212"/>
      <c r="E132" s="212"/>
      <c r="F132" s="212"/>
      <c r="G132" s="212"/>
    </row>
  </sheetData>
  <mergeCells count="3">
    <mergeCell ref="L21:M21"/>
    <mergeCell ref="L23:M23"/>
    <mergeCell ref="B110:G13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9"/>
  <sheetViews>
    <sheetView workbookViewId="0">
      <selection activeCell="V1" sqref="V1"/>
    </sheetView>
  </sheetViews>
  <sheetFormatPr baseColWidth="10" defaultColWidth="9.140625" defaultRowHeight="15" x14ac:dyDescent="0.25"/>
  <cols>
    <col min="1" max="1" width="1.5703125" style="1" customWidth="1"/>
    <col min="2" max="2" width="22.85546875" style="1" customWidth="1"/>
    <col min="3" max="3" width="9.140625" style="8" bestFit="1" customWidth="1"/>
    <col min="4" max="4" width="9.28515625" style="8" bestFit="1" customWidth="1"/>
    <col min="5" max="6" width="7.5703125" style="8" bestFit="1" customWidth="1"/>
    <col min="7" max="7" width="11.28515625" style="8" customWidth="1"/>
    <col min="8" max="8" width="7.5703125" style="8" bestFit="1" customWidth="1"/>
    <col min="9" max="9" width="9.140625" style="8" customWidth="1"/>
    <col min="10" max="10" width="8.140625" style="8" customWidth="1"/>
    <col min="11" max="16" width="8.28515625" style="8" customWidth="1"/>
    <col min="17" max="17" width="9.140625" style="1"/>
    <col min="18" max="18" width="10.28515625" style="1" customWidth="1"/>
    <col min="19" max="16384" width="9.140625" style="1"/>
  </cols>
  <sheetData>
    <row r="3" spans="2:16" ht="14.45" x14ac:dyDescent="0.3">
      <c r="D3" s="1"/>
    </row>
    <row r="6" spans="2:16" ht="14.45" x14ac:dyDescent="0.3">
      <c r="B6" s="78" t="s">
        <v>275</v>
      </c>
      <c r="C6" s="11"/>
      <c r="D6" s="11"/>
      <c r="F6" s="11"/>
      <c r="G6" s="11"/>
      <c r="H6" s="11"/>
      <c r="I6" s="11"/>
      <c r="J6" s="11"/>
      <c r="K6" s="11"/>
      <c r="L6" s="11"/>
    </row>
    <row r="8" spans="2:16" s="4" customFormat="1" x14ac:dyDescent="0.25">
      <c r="B8" s="78" t="s">
        <v>288</v>
      </c>
      <c r="C8" s="11"/>
      <c r="D8" s="11"/>
      <c r="E8" s="11"/>
      <c r="F8" s="11"/>
      <c r="G8" s="11"/>
      <c r="H8" s="11"/>
      <c r="I8" s="11"/>
      <c r="J8" s="11"/>
      <c r="K8" s="11"/>
      <c r="L8" s="11"/>
      <c r="M8" s="11"/>
      <c r="N8" s="11"/>
      <c r="O8" s="11"/>
      <c r="P8" s="11"/>
    </row>
    <row r="9" spans="2:16" s="4" customFormat="1" ht="14.45" x14ac:dyDescent="0.3">
      <c r="B9" s="78"/>
      <c r="C9" s="11"/>
      <c r="D9" s="11"/>
      <c r="E9" s="11"/>
      <c r="F9" s="11"/>
      <c r="G9" s="11"/>
      <c r="H9" s="11"/>
      <c r="I9" s="11"/>
      <c r="J9" s="11"/>
      <c r="K9" s="11"/>
      <c r="L9" s="11"/>
      <c r="M9" s="11"/>
      <c r="N9" s="11"/>
      <c r="O9" s="11"/>
      <c r="P9" s="11"/>
    </row>
    <row r="10" spans="2:16" s="4" customFormat="1" ht="14.45" x14ac:dyDescent="0.3">
      <c r="B10" s="78"/>
      <c r="C10" s="11"/>
      <c r="D10" s="11"/>
      <c r="E10" s="11"/>
      <c r="F10" s="11"/>
      <c r="G10" s="11"/>
      <c r="H10" s="11"/>
      <c r="I10" s="11"/>
      <c r="J10" s="11"/>
      <c r="K10" s="11"/>
      <c r="L10" s="11"/>
      <c r="M10" s="11"/>
      <c r="N10" s="11"/>
      <c r="O10" s="11"/>
      <c r="P10" s="11"/>
    </row>
    <row r="11" spans="2:16" s="4" customFormat="1" ht="14.45" x14ac:dyDescent="0.3">
      <c r="B11" s="78"/>
      <c r="C11" s="11"/>
      <c r="D11" s="11"/>
      <c r="E11" s="11"/>
      <c r="F11" s="11"/>
      <c r="G11" s="11"/>
      <c r="H11" s="11"/>
      <c r="I11" s="11"/>
      <c r="J11" s="11"/>
      <c r="K11" s="11"/>
      <c r="L11" s="11"/>
      <c r="M11" s="11"/>
      <c r="N11" s="11"/>
      <c r="O11" s="11"/>
      <c r="P11" s="11"/>
    </row>
    <row r="12" spans="2:16" s="4" customFormat="1" ht="14.45" x14ac:dyDescent="0.3">
      <c r="B12" s="78"/>
      <c r="C12" s="11"/>
      <c r="D12" s="11"/>
      <c r="E12" s="11"/>
      <c r="F12" s="11"/>
      <c r="G12" s="11"/>
      <c r="H12" s="11"/>
      <c r="I12" s="11"/>
      <c r="J12" s="11"/>
      <c r="K12" s="11"/>
      <c r="L12" s="11"/>
      <c r="M12" s="11"/>
      <c r="N12" s="11"/>
      <c r="O12" s="11"/>
      <c r="P12" s="11"/>
    </row>
    <row r="13" spans="2:16" s="4" customFormat="1" ht="14.45" x14ac:dyDescent="0.3">
      <c r="B13" s="78"/>
      <c r="C13" s="11"/>
      <c r="D13" s="11"/>
      <c r="E13" s="11"/>
      <c r="F13" s="11"/>
      <c r="G13" s="11"/>
      <c r="H13" s="11"/>
      <c r="I13" s="11"/>
      <c r="J13" s="11"/>
      <c r="K13" s="11"/>
      <c r="L13" s="11"/>
      <c r="M13" s="11"/>
      <c r="N13" s="11"/>
      <c r="O13" s="11"/>
      <c r="P13" s="11"/>
    </row>
    <row r="14" spans="2:16" s="4" customFormat="1" ht="14.45" x14ac:dyDescent="0.3">
      <c r="B14" s="78"/>
      <c r="C14" s="11"/>
      <c r="D14" s="11"/>
      <c r="E14" s="11"/>
      <c r="F14" s="11"/>
      <c r="G14" s="11"/>
      <c r="H14" s="11"/>
      <c r="I14" s="11"/>
      <c r="J14" s="11"/>
      <c r="K14" s="11"/>
      <c r="L14" s="11"/>
      <c r="M14" s="11"/>
      <c r="N14" s="11"/>
      <c r="O14" s="11"/>
      <c r="P14" s="11"/>
    </row>
    <row r="15" spans="2:16" s="4" customFormat="1" ht="14.45" x14ac:dyDescent="0.3">
      <c r="B15" s="78"/>
      <c r="C15" s="11"/>
      <c r="D15" s="11"/>
      <c r="E15" s="11"/>
      <c r="F15" s="11"/>
      <c r="G15" s="11"/>
      <c r="H15" s="11"/>
      <c r="I15" s="11"/>
      <c r="J15" s="11"/>
      <c r="K15" s="11"/>
      <c r="L15" s="11"/>
      <c r="M15" s="11"/>
      <c r="N15" s="11"/>
      <c r="O15" s="11"/>
      <c r="P15" s="11"/>
    </row>
    <row r="16" spans="2:16" s="4" customFormat="1" ht="14.45" x14ac:dyDescent="0.3">
      <c r="B16" s="78"/>
      <c r="C16" s="11"/>
      <c r="D16" s="11"/>
      <c r="E16" s="11"/>
      <c r="F16" s="11"/>
      <c r="G16" s="11"/>
      <c r="H16" s="11"/>
      <c r="I16" s="11"/>
      <c r="J16" s="11"/>
      <c r="K16" s="11"/>
      <c r="L16" s="11"/>
      <c r="M16" s="11"/>
      <c r="N16" s="11"/>
      <c r="O16" s="11"/>
      <c r="P16" s="11"/>
    </row>
    <row r="17" spans="2:18" s="4" customFormat="1" ht="14.45" x14ac:dyDescent="0.3">
      <c r="B17" s="78"/>
      <c r="C17" s="11"/>
      <c r="D17" s="11"/>
      <c r="E17" s="11"/>
      <c r="F17" s="11"/>
      <c r="G17" s="11"/>
      <c r="H17" s="11"/>
      <c r="I17" s="11"/>
      <c r="J17" s="11"/>
      <c r="K17" s="11"/>
      <c r="L17" s="11"/>
      <c r="M17" s="11"/>
      <c r="N17" s="11"/>
      <c r="O17" s="11"/>
      <c r="P17" s="11"/>
    </row>
    <row r="18" spans="2:18" s="4" customFormat="1" ht="14.45" x14ac:dyDescent="0.3">
      <c r="B18" s="78"/>
      <c r="C18" s="11"/>
      <c r="D18" s="11"/>
      <c r="E18" s="11"/>
      <c r="F18" s="11"/>
      <c r="G18" s="11"/>
      <c r="H18" s="11"/>
      <c r="I18" s="11"/>
      <c r="J18" s="11"/>
      <c r="K18" s="11"/>
      <c r="L18" s="11"/>
      <c r="M18" s="11"/>
      <c r="N18" s="11"/>
      <c r="O18" s="11"/>
      <c r="P18" s="11"/>
    </row>
    <row r="19" spans="2:18" s="4" customFormat="1" ht="14.45" x14ac:dyDescent="0.3">
      <c r="B19" s="78"/>
      <c r="C19" s="11"/>
      <c r="D19" s="11"/>
      <c r="E19" s="11"/>
      <c r="F19" s="11"/>
      <c r="G19" s="11"/>
      <c r="H19" s="11"/>
      <c r="I19" s="11"/>
      <c r="J19" s="11"/>
      <c r="K19" s="11"/>
      <c r="L19" s="11"/>
      <c r="M19" s="11"/>
      <c r="N19" s="11"/>
      <c r="O19" s="11"/>
      <c r="P19" s="11"/>
    </row>
    <row r="20" spans="2:18" s="4" customFormat="1" ht="14.45" x14ac:dyDescent="0.3">
      <c r="B20" s="78"/>
      <c r="C20" s="11"/>
      <c r="D20" s="11"/>
      <c r="E20" s="11"/>
      <c r="F20" s="11"/>
      <c r="G20" s="11"/>
      <c r="H20" s="11"/>
      <c r="I20" s="11"/>
      <c r="J20" s="11"/>
      <c r="K20" s="11"/>
      <c r="L20" s="11"/>
      <c r="M20" s="11"/>
      <c r="N20" s="11"/>
      <c r="O20" s="11"/>
      <c r="P20" s="11"/>
    </row>
    <row r="21" spans="2:18" s="4" customFormat="1" ht="14.45" x14ac:dyDescent="0.3">
      <c r="B21" s="78"/>
      <c r="C21" s="11"/>
      <c r="D21" s="11"/>
      <c r="E21" s="11"/>
      <c r="F21" s="11"/>
      <c r="G21" s="11"/>
      <c r="H21" s="11"/>
      <c r="I21" s="11"/>
      <c r="J21" s="11"/>
      <c r="K21" s="11"/>
      <c r="L21" s="11"/>
      <c r="M21" s="11"/>
      <c r="N21" s="11"/>
      <c r="O21" s="11"/>
      <c r="P21" s="11"/>
    </row>
    <row r="22" spans="2:18" s="4" customFormat="1" ht="14.45" x14ac:dyDescent="0.3">
      <c r="B22" s="78"/>
      <c r="C22" s="11"/>
      <c r="D22" s="11"/>
      <c r="E22" s="11"/>
      <c r="F22" s="11"/>
      <c r="G22" s="11"/>
      <c r="H22" s="11"/>
      <c r="I22" s="11"/>
      <c r="J22" s="11"/>
      <c r="K22" s="11"/>
      <c r="L22" s="11"/>
      <c r="M22" s="11"/>
      <c r="N22" s="11"/>
      <c r="O22" s="11"/>
      <c r="P22" s="11"/>
    </row>
    <row r="23" spans="2:18" s="4" customFormat="1" ht="14.45" x14ac:dyDescent="0.3">
      <c r="B23" s="78"/>
      <c r="C23" s="11"/>
      <c r="D23" s="11"/>
      <c r="E23" s="11"/>
      <c r="F23" s="11"/>
      <c r="G23" s="11"/>
      <c r="H23" s="11"/>
      <c r="I23" s="11"/>
      <c r="J23" s="11"/>
      <c r="K23" s="11"/>
      <c r="L23" s="11"/>
      <c r="M23" s="11"/>
      <c r="N23" s="11"/>
      <c r="O23" s="11"/>
      <c r="P23" s="11"/>
    </row>
    <row r="24" spans="2:18" s="4" customFormat="1" ht="14.45" x14ac:dyDescent="0.3">
      <c r="B24" s="78"/>
      <c r="C24" s="11"/>
      <c r="D24" s="11"/>
      <c r="E24" s="11"/>
      <c r="F24" s="11"/>
      <c r="G24" s="11"/>
      <c r="H24" s="11"/>
      <c r="I24" s="11"/>
      <c r="J24" s="11"/>
      <c r="K24" s="11"/>
      <c r="L24" s="11"/>
      <c r="M24" s="11"/>
      <c r="N24" s="11"/>
      <c r="O24" s="11"/>
      <c r="P24" s="11"/>
    </row>
    <row r="25" spans="2:18" s="4" customFormat="1" ht="14.45" x14ac:dyDescent="0.3">
      <c r="B25" s="78"/>
      <c r="C25" s="11"/>
      <c r="D25" s="11"/>
      <c r="E25" s="11"/>
      <c r="F25" s="11"/>
      <c r="G25" s="11"/>
      <c r="H25" s="11"/>
      <c r="I25" s="11"/>
      <c r="J25" s="11"/>
      <c r="K25" s="11"/>
      <c r="L25" s="11"/>
      <c r="M25" s="11"/>
      <c r="N25" s="11"/>
      <c r="O25" s="11"/>
      <c r="P25" s="11"/>
    </row>
    <row r="26" spans="2:18" s="4" customFormat="1" x14ac:dyDescent="0.25">
      <c r="B26" s="1" t="s">
        <v>56</v>
      </c>
      <c r="C26" s="11"/>
      <c r="D26" s="11"/>
      <c r="E26" s="11"/>
      <c r="F26" s="11"/>
      <c r="G26" s="11"/>
      <c r="H26" s="11"/>
      <c r="I26" s="11"/>
      <c r="J26" s="11"/>
      <c r="K26" s="11"/>
      <c r="L26" s="11"/>
      <c r="M26" s="11"/>
      <c r="N26" s="11"/>
      <c r="O26" s="11"/>
      <c r="P26" s="11"/>
    </row>
    <row r="27" spans="2:18" s="4" customFormat="1" ht="14.45" x14ac:dyDescent="0.3">
      <c r="B27" s="3"/>
      <c r="C27" s="7"/>
      <c r="D27" s="7"/>
      <c r="E27" s="7"/>
      <c r="F27" s="7"/>
      <c r="G27" s="7"/>
      <c r="H27" s="7"/>
      <c r="I27" s="7"/>
      <c r="J27" s="7"/>
      <c r="K27" s="7"/>
      <c r="L27" s="7"/>
      <c r="M27" s="7"/>
      <c r="N27" s="7"/>
      <c r="O27" s="7"/>
      <c r="P27" s="7"/>
    </row>
    <row r="28" spans="2:18" ht="14.45" x14ac:dyDescent="0.3">
      <c r="B28" s="3" t="s">
        <v>198</v>
      </c>
      <c r="C28" s="10">
        <v>2006</v>
      </c>
      <c r="D28" s="10">
        <v>2007</v>
      </c>
      <c r="E28" s="10">
        <v>2008</v>
      </c>
      <c r="F28" s="10">
        <v>2009</v>
      </c>
      <c r="G28" s="10">
        <v>2010</v>
      </c>
      <c r="H28" s="10">
        <v>2011</v>
      </c>
      <c r="I28" s="10">
        <v>2012</v>
      </c>
      <c r="J28" s="10">
        <v>2013</v>
      </c>
      <c r="K28" s="10">
        <v>2014</v>
      </c>
      <c r="L28" s="10">
        <v>2015</v>
      </c>
      <c r="M28" s="10">
        <v>2016</v>
      </c>
      <c r="N28" s="10">
        <v>2017</v>
      </c>
      <c r="O28" s="10">
        <v>2018</v>
      </c>
      <c r="P28" s="10">
        <v>2019</v>
      </c>
      <c r="Q28" s="5"/>
      <c r="R28" s="5"/>
    </row>
    <row r="29" spans="2:18" x14ac:dyDescent="0.25">
      <c r="B29" s="1" t="s">
        <v>51</v>
      </c>
      <c r="C29" s="19">
        <v>14192</v>
      </c>
      <c r="D29" s="19">
        <v>14490</v>
      </c>
      <c r="E29" s="19">
        <v>22262</v>
      </c>
      <c r="F29" s="19">
        <v>29008</v>
      </c>
      <c r="G29" s="19">
        <v>28405</v>
      </c>
      <c r="H29" s="19">
        <v>28682</v>
      </c>
      <c r="I29" s="19">
        <v>26945</v>
      </c>
      <c r="J29" s="19">
        <v>24420</v>
      </c>
      <c r="K29" s="19">
        <v>22122</v>
      </c>
      <c r="L29" s="19">
        <v>19169</v>
      </c>
      <c r="M29" s="19">
        <v>16205</v>
      </c>
      <c r="N29" s="19">
        <v>14983</v>
      </c>
      <c r="O29" s="19">
        <v>13254</v>
      </c>
      <c r="P29" s="19">
        <v>12690</v>
      </c>
      <c r="Q29" s="27"/>
    </row>
    <row r="30" spans="2:18" ht="14.45" x14ac:dyDescent="0.3">
      <c r="B30" s="1" t="s">
        <v>52</v>
      </c>
      <c r="C30" s="19">
        <v>72040</v>
      </c>
      <c r="D30" s="19">
        <v>71521</v>
      </c>
      <c r="E30" s="19">
        <v>108993</v>
      </c>
      <c r="F30" s="19">
        <v>145101</v>
      </c>
      <c r="G30" s="19">
        <v>145194</v>
      </c>
      <c r="H30" s="19">
        <v>158095</v>
      </c>
      <c r="I30" s="19">
        <v>163501</v>
      </c>
      <c r="J30" s="19">
        <v>158005</v>
      </c>
      <c r="K30" s="19">
        <v>147056</v>
      </c>
      <c r="L30" s="19">
        <v>132289</v>
      </c>
      <c r="M30" s="19">
        <v>115448</v>
      </c>
      <c r="N30" s="19">
        <v>105939</v>
      </c>
      <c r="O30" s="19">
        <v>98561</v>
      </c>
      <c r="P30" s="19">
        <v>97137</v>
      </c>
      <c r="Q30" s="27"/>
    </row>
    <row r="31" spans="2:18" ht="14.45" x14ac:dyDescent="0.3">
      <c r="B31" s="1" t="s">
        <v>53</v>
      </c>
      <c r="C31" s="19">
        <v>8964</v>
      </c>
      <c r="D31" s="19">
        <v>8957</v>
      </c>
      <c r="E31" s="19">
        <v>13817</v>
      </c>
      <c r="F31" s="19">
        <v>18992</v>
      </c>
      <c r="G31" s="19">
        <v>18822</v>
      </c>
      <c r="H31" s="19">
        <v>21135</v>
      </c>
      <c r="I31" s="19">
        <v>23489</v>
      </c>
      <c r="J31" s="19">
        <v>23222</v>
      </c>
      <c r="K31" s="19">
        <v>21030</v>
      </c>
      <c r="L31" s="19">
        <v>18850</v>
      </c>
      <c r="M31" s="19">
        <v>16353</v>
      </c>
      <c r="N31" s="19">
        <v>14728</v>
      </c>
      <c r="O31" s="19">
        <v>14111</v>
      </c>
      <c r="P31" s="19">
        <v>14206</v>
      </c>
      <c r="Q31" s="27"/>
    </row>
    <row r="32" spans="2:18" ht="14.45" x14ac:dyDescent="0.3">
      <c r="B32" s="1" t="s">
        <v>54</v>
      </c>
      <c r="C32" s="19">
        <v>6736</v>
      </c>
      <c r="D32" s="19">
        <v>6594</v>
      </c>
      <c r="E32" s="19">
        <v>10036</v>
      </c>
      <c r="F32" s="19">
        <v>14278</v>
      </c>
      <c r="G32" s="19">
        <v>13890</v>
      </c>
      <c r="H32" s="19">
        <v>15386</v>
      </c>
      <c r="I32" s="19">
        <v>18388</v>
      </c>
      <c r="J32" s="19">
        <v>18010</v>
      </c>
      <c r="K32" s="19">
        <v>15792</v>
      </c>
      <c r="L32" s="19">
        <v>14095</v>
      </c>
      <c r="M32" s="19">
        <v>12517</v>
      </c>
      <c r="N32" s="19">
        <v>11425</v>
      </c>
      <c r="O32" s="19">
        <v>10953</v>
      </c>
      <c r="P32" s="19">
        <v>11509</v>
      </c>
      <c r="Q32" s="27"/>
    </row>
    <row r="33" spans="2:17" ht="14.45" x14ac:dyDescent="0.3">
      <c r="B33" s="2" t="s">
        <v>55</v>
      </c>
      <c r="C33" s="20">
        <v>10849</v>
      </c>
      <c r="D33" s="20">
        <v>10756</v>
      </c>
      <c r="E33" s="20">
        <v>15837</v>
      </c>
      <c r="F33" s="20">
        <v>22538</v>
      </c>
      <c r="G33" s="20">
        <v>22539</v>
      </c>
      <c r="H33" s="20">
        <v>25839</v>
      </c>
      <c r="I33" s="20">
        <v>28935</v>
      </c>
      <c r="J33" s="20">
        <v>27463</v>
      </c>
      <c r="K33" s="20">
        <v>23925</v>
      </c>
      <c r="L33" s="20">
        <v>21449</v>
      </c>
      <c r="M33" s="20">
        <v>19266</v>
      </c>
      <c r="N33" s="20">
        <v>17757</v>
      </c>
      <c r="O33" s="20">
        <v>17573</v>
      </c>
      <c r="P33" s="20">
        <v>18295</v>
      </c>
      <c r="Q33" s="27"/>
    </row>
    <row r="34" spans="2:17" ht="14.45" x14ac:dyDescent="0.3">
      <c r="B34" s="2" t="s">
        <v>4</v>
      </c>
      <c r="C34" s="20">
        <v>112781</v>
      </c>
      <c r="D34" s="20">
        <v>112318</v>
      </c>
      <c r="E34" s="20">
        <v>170945</v>
      </c>
      <c r="F34" s="20">
        <v>229917</v>
      </c>
      <c r="G34" s="20">
        <v>228850</v>
      </c>
      <c r="H34" s="20">
        <v>249137</v>
      </c>
      <c r="I34" s="20">
        <v>261258</v>
      </c>
      <c r="J34" s="20">
        <v>251120</v>
      </c>
      <c r="K34" s="20">
        <v>229925</v>
      </c>
      <c r="L34" s="20">
        <v>205852</v>
      </c>
      <c r="M34" s="20">
        <v>179789</v>
      </c>
      <c r="N34" s="20">
        <v>164832</v>
      </c>
      <c r="O34" s="20">
        <v>154452</v>
      </c>
      <c r="P34" s="20">
        <v>153837</v>
      </c>
      <c r="Q34" s="27"/>
    </row>
    <row r="35" spans="2:17" x14ac:dyDescent="0.25">
      <c r="B35" s="1" t="s">
        <v>56</v>
      </c>
    </row>
    <row r="37" spans="2:17" ht="14.45" x14ac:dyDescent="0.3">
      <c r="B37" s="3" t="s">
        <v>533</v>
      </c>
      <c r="C37" s="7"/>
      <c r="D37" s="7"/>
      <c r="E37" s="7"/>
      <c r="F37" s="7"/>
      <c r="G37" s="7"/>
      <c r="H37" s="7"/>
      <c r="I37" s="7"/>
    </row>
    <row r="38" spans="2:17" ht="45" x14ac:dyDescent="0.25">
      <c r="B38" s="60" t="s">
        <v>92</v>
      </c>
      <c r="C38" s="9" t="s">
        <v>93</v>
      </c>
      <c r="D38" s="9" t="s">
        <v>94</v>
      </c>
      <c r="E38" s="10" t="s">
        <v>53</v>
      </c>
      <c r="F38" s="10" t="s">
        <v>54</v>
      </c>
      <c r="G38" s="10" t="s">
        <v>55</v>
      </c>
      <c r="H38" s="10" t="s">
        <v>4</v>
      </c>
      <c r="I38" s="141" t="s">
        <v>110</v>
      </c>
    </row>
    <row r="39" spans="2:17" x14ac:dyDescent="0.25">
      <c r="B39" s="1" t="s">
        <v>58</v>
      </c>
      <c r="C39" s="19">
        <v>80</v>
      </c>
      <c r="D39" s="19">
        <v>834</v>
      </c>
      <c r="E39" s="19">
        <v>126</v>
      </c>
      <c r="F39" s="19">
        <v>51</v>
      </c>
      <c r="G39" s="19">
        <v>24</v>
      </c>
      <c r="H39" s="19">
        <v>1115</v>
      </c>
      <c r="I39" s="142">
        <v>0.17849999999999999</v>
      </c>
    </row>
    <row r="40" spans="2:17" x14ac:dyDescent="0.25">
      <c r="B40" s="1" t="s">
        <v>78</v>
      </c>
      <c r="C40" s="19">
        <v>303</v>
      </c>
      <c r="D40" s="19">
        <v>1866</v>
      </c>
      <c r="E40" s="19">
        <v>268</v>
      </c>
      <c r="F40" s="19">
        <v>142</v>
      </c>
      <c r="G40" s="19">
        <v>102</v>
      </c>
      <c r="H40" s="19">
        <v>2681</v>
      </c>
      <c r="I40" s="142">
        <v>0.15620000000000001</v>
      </c>
    </row>
    <row r="41" spans="2:17" x14ac:dyDescent="0.25">
      <c r="B41" s="1" t="s">
        <v>77</v>
      </c>
      <c r="C41" s="19">
        <v>496</v>
      </c>
      <c r="D41" s="19">
        <v>1508</v>
      </c>
      <c r="E41" s="19">
        <v>211</v>
      </c>
      <c r="F41" s="19">
        <v>150</v>
      </c>
      <c r="G41" s="19">
        <v>102</v>
      </c>
      <c r="H41" s="19">
        <v>2467</v>
      </c>
      <c r="I41" s="142">
        <v>0.13070000000000001</v>
      </c>
    </row>
    <row r="42" spans="2:17" x14ac:dyDescent="0.25">
      <c r="B42" s="1" t="s">
        <v>88</v>
      </c>
      <c r="C42" s="19">
        <v>1791</v>
      </c>
      <c r="D42" s="19">
        <v>4598</v>
      </c>
      <c r="E42" s="19">
        <v>629</v>
      </c>
      <c r="F42" s="19">
        <v>370</v>
      </c>
      <c r="G42" s="19">
        <v>246</v>
      </c>
      <c r="H42" s="19">
        <v>7634</v>
      </c>
      <c r="I42" s="142">
        <v>0.1278</v>
      </c>
    </row>
    <row r="43" spans="2:17" x14ac:dyDescent="0.25">
      <c r="B43" s="1" t="s">
        <v>74</v>
      </c>
      <c r="C43" s="19">
        <v>437</v>
      </c>
      <c r="D43" s="19">
        <v>1306</v>
      </c>
      <c r="E43" s="19">
        <v>183</v>
      </c>
      <c r="F43" s="19">
        <v>138</v>
      </c>
      <c r="G43" s="19">
        <v>113</v>
      </c>
      <c r="H43" s="19">
        <v>2177</v>
      </c>
      <c r="I43" s="142">
        <v>0.1263</v>
      </c>
    </row>
    <row r="44" spans="2:17" x14ac:dyDescent="0.25">
      <c r="B44" s="1" t="s">
        <v>86</v>
      </c>
      <c r="C44" s="19">
        <v>197</v>
      </c>
      <c r="D44" s="19">
        <v>1128</v>
      </c>
      <c r="E44" s="19">
        <v>218</v>
      </c>
      <c r="F44" s="19">
        <v>124</v>
      </c>
      <c r="G44" s="19">
        <v>76</v>
      </c>
      <c r="H44" s="19">
        <v>1743</v>
      </c>
      <c r="I44" s="142">
        <v>0.12570000000000001</v>
      </c>
    </row>
    <row r="45" spans="2:17" x14ac:dyDescent="0.25">
      <c r="B45" s="1" t="s">
        <v>57</v>
      </c>
      <c r="C45" s="19">
        <v>1807</v>
      </c>
      <c r="D45" s="19">
        <v>9001</v>
      </c>
      <c r="E45" s="19">
        <v>1249</v>
      </c>
      <c r="F45" s="19">
        <v>842</v>
      </c>
      <c r="G45" s="19">
        <v>704</v>
      </c>
      <c r="H45" s="19">
        <v>13603</v>
      </c>
      <c r="I45" s="142">
        <v>0.12529999999999999</v>
      </c>
    </row>
    <row r="46" spans="2:17" x14ac:dyDescent="0.25">
      <c r="B46" s="1" t="s">
        <v>80</v>
      </c>
      <c r="C46" s="19">
        <v>246</v>
      </c>
      <c r="D46" s="19">
        <v>3194</v>
      </c>
      <c r="E46" s="19">
        <v>508</v>
      </c>
      <c r="F46" s="19">
        <v>329</v>
      </c>
      <c r="G46" s="19">
        <v>263</v>
      </c>
      <c r="H46" s="19">
        <v>4540</v>
      </c>
      <c r="I46" s="142">
        <v>0.1109</v>
      </c>
    </row>
    <row r="47" spans="2:17" x14ac:dyDescent="0.25">
      <c r="B47" s="1" t="s">
        <v>72</v>
      </c>
      <c r="C47" s="19">
        <v>2</v>
      </c>
      <c r="D47" s="19">
        <v>89</v>
      </c>
      <c r="E47" s="19">
        <v>21</v>
      </c>
      <c r="F47" s="19">
        <v>15</v>
      </c>
      <c r="G47" s="19">
        <v>33</v>
      </c>
      <c r="H47" s="19">
        <v>160</v>
      </c>
      <c r="I47" s="142">
        <v>0.1075</v>
      </c>
    </row>
    <row r="48" spans="2:17" x14ac:dyDescent="0.25">
      <c r="B48" s="1" t="s">
        <v>68</v>
      </c>
      <c r="C48" s="19">
        <v>103</v>
      </c>
      <c r="D48" s="19">
        <v>2485</v>
      </c>
      <c r="E48" s="19">
        <v>343</v>
      </c>
      <c r="F48" s="19">
        <v>228</v>
      </c>
      <c r="G48" s="19">
        <v>156</v>
      </c>
      <c r="H48" s="19">
        <v>3315</v>
      </c>
      <c r="I48" s="142">
        <v>0.10580000000000001</v>
      </c>
    </row>
    <row r="49" spans="2:9" x14ac:dyDescent="0.25">
      <c r="B49" s="1" t="s">
        <v>71</v>
      </c>
      <c r="C49" s="19">
        <v>1455</v>
      </c>
      <c r="D49" s="19">
        <v>9766</v>
      </c>
      <c r="E49" s="19">
        <v>1177</v>
      </c>
      <c r="F49" s="19">
        <v>804</v>
      </c>
      <c r="G49" s="19">
        <v>719</v>
      </c>
      <c r="H49" s="19">
        <v>13921</v>
      </c>
      <c r="I49" s="142">
        <v>0.1045</v>
      </c>
    </row>
    <row r="50" spans="2:9" x14ac:dyDescent="0.25">
      <c r="B50" s="1" t="s">
        <v>79</v>
      </c>
      <c r="C50" s="19">
        <v>235</v>
      </c>
      <c r="D50" s="19">
        <v>788</v>
      </c>
      <c r="E50" s="19">
        <v>155</v>
      </c>
      <c r="F50" s="19">
        <v>121</v>
      </c>
      <c r="G50" s="19">
        <v>67</v>
      </c>
      <c r="H50" s="19">
        <v>1366</v>
      </c>
      <c r="I50" s="142">
        <v>0.104</v>
      </c>
    </row>
    <row r="51" spans="2:9" x14ac:dyDescent="0.25">
      <c r="B51" s="1" t="s">
        <v>59</v>
      </c>
      <c r="C51" s="19">
        <v>128</v>
      </c>
      <c r="D51" s="19">
        <v>1112</v>
      </c>
      <c r="E51" s="19">
        <v>173</v>
      </c>
      <c r="F51" s="19">
        <v>142</v>
      </c>
      <c r="G51" s="19">
        <v>125</v>
      </c>
      <c r="H51" s="19">
        <v>1680</v>
      </c>
      <c r="I51" s="142">
        <v>0.10349999999999999</v>
      </c>
    </row>
    <row r="52" spans="2:9" x14ac:dyDescent="0.25">
      <c r="B52" s="1" t="s">
        <v>91</v>
      </c>
      <c r="C52" s="19">
        <v>341</v>
      </c>
      <c r="D52" s="19">
        <v>2106</v>
      </c>
      <c r="E52" s="19">
        <v>401</v>
      </c>
      <c r="F52" s="19">
        <v>292</v>
      </c>
      <c r="G52" s="19">
        <v>208</v>
      </c>
      <c r="H52" s="19">
        <v>3348</v>
      </c>
      <c r="I52" s="142">
        <v>0.1026</v>
      </c>
    </row>
    <row r="53" spans="2:9" x14ac:dyDescent="0.25">
      <c r="B53" s="1" t="s">
        <v>66</v>
      </c>
      <c r="C53" s="19">
        <v>277</v>
      </c>
      <c r="D53" s="19">
        <v>3279</v>
      </c>
      <c r="E53" s="19">
        <v>400</v>
      </c>
      <c r="F53" s="19">
        <v>286</v>
      </c>
      <c r="G53" s="19">
        <v>244</v>
      </c>
      <c r="H53" s="19">
        <v>4486</v>
      </c>
      <c r="I53" s="142">
        <v>0.1018</v>
      </c>
    </row>
    <row r="54" spans="2:9" x14ac:dyDescent="0.25">
      <c r="B54" s="1" t="s">
        <v>70</v>
      </c>
      <c r="C54" s="19">
        <v>176</v>
      </c>
      <c r="D54" s="19">
        <v>1383</v>
      </c>
      <c r="E54" s="19">
        <v>236</v>
      </c>
      <c r="F54" s="19">
        <v>151</v>
      </c>
      <c r="G54" s="19">
        <v>192</v>
      </c>
      <c r="H54" s="19">
        <v>2138</v>
      </c>
      <c r="I54" s="142">
        <v>9.7699999999999995E-2</v>
      </c>
    </row>
    <row r="55" spans="2:9" x14ac:dyDescent="0.25">
      <c r="B55" s="1" t="s">
        <v>75</v>
      </c>
      <c r="C55" s="19">
        <v>28</v>
      </c>
      <c r="D55" s="19">
        <v>306</v>
      </c>
      <c r="E55" s="19">
        <v>64</v>
      </c>
      <c r="F55" s="19">
        <v>56</v>
      </c>
      <c r="G55" s="19">
        <v>74</v>
      </c>
      <c r="H55" s="19">
        <v>528</v>
      </c>
      <c r="I55" s="142">
        <v>9.5600000000000004E-2</v>
      </c>
    </row>
    <row r="56" spans="2:9" x14ac:dyDescent="0.25">
      <c r="B56" s="1" t="s">
        <v>64</v>
      </c>
      <c r="C56" s="19">
        <v>9</v>
      </c>
      <c r="D56" s="19">
        <v>258</v>
      </c>
      <c r="E56" s="19">
        <v>53</v>
      </c>
      <c r="F56" s="19">
        <v>36</v>
      </c>
      <c r="G56" s="19">
        <v>43</v>
      </c>
      <c r="H56" s="19">
        <v>399</v>
      </c>
      <c r="I56" s="142">
        <v>9.2999999999999999E-2</v>
      </c>
    </row>
    <row r="57" spans="2:9" x14ac:dyDescent="0.25">
      <c r="B57" s="1" t="s">
        <v>67</v>
      </c>
      <c r="C57" s="19">
        <v>7</v>
      </c>
      <c r="D57" s="19">
        <v>109</v>
      </c>
      <c r="E57" s="19">
        <v>21</v>
      </c>
      <c r="F57" s="19">
        <v>22</v>
      </c>
      <c r="G57" s="19">
        <v>29</v>
      </c>
      <c r="H57" s="19">
        <v>188</v>
      </c>
      <c r="I57" s="142">
        <v>9.2200000000000004E-2</v>
      </c>
    </row>
    <row r="58" spans="2:9" x14ac:dyDescent="0.25">
      <c r="B58" s="1" t="s">
        <v>61</v>
      </c>
      <c r="C58" s="19">
        <v>67</v>
      </c>
      <c r="D58" s="19">
        <v>320</v>
      </c>
      <c r="E58" s="19">
        <v>70</v>
      </c>
      <c r="F58" s="19">
        <v>58</v>
      </c>
      <c r="G58" s="19">
        <v>39</v>
      </c>
      <c r="H58" s="19">
        <v>554</v>
      </c>
      <c r="I58" s="142">
        <v>9.1600000000000001E-2</v>
      </c>
    </row>
    <row r="59" spans="2:9" x14ac:dyDescent="0.25">
      <c r="B59" s="1" t="s">
        <v>62</v>
      </c>
      <c r="C59" s="19">
        <v>142</v>
      </c>
      <c r="D59" s="19">
        <v>1792</v>
      </c>
      <c r="E59" s="19">
        <v>247</v>
      </c>
      <c r="F59" s="19">
        <v>211</v>
      </c>
      <c r="G59" s="19">
        <v>308</v>
      </c>
      <c r="H59" s="19">
        <v>2700</v>
      </c>
      <c r="I59" s="142">
        <v>9.06E-2</v>
      </c>
    </row>
    <row r="60" spans="2:9" x14ac:dyDescent="0.25">
      <c r="B60" s="1" t="s">
        <v>63</v>
      </c>
      <c r="C60" s="19">
        <v>154</v>
      </c>
      <c r="D60" s="19">
        <v>1661</v>
      </c>
      <c r="E60" s="19">
        <v>249</v>
      </c>
      <c r="F60" s="19">
        <v>224</v>
      </c>
      <c r="G60" s="19">
        <v>293</v>
      </c>
      <c r="H60" s="19">
        <v>2581</v>
      </c>
      <c r="I60" s="142">
        <v>9.0399999999999994E-2</v>
      </c>
    </row>
    <row r="61" spans="2:9" x14ac:dyDescent="0.25">
      <c r="B61" s="1" t="s">
        <v>69</v>
      </c>
      <c r="C61" s="19">
        <v>46</v>
      </c>
      <c r="D61" s="19">
        <v>1312</v>
      </c>
      <c r="E61" s="19">
        <v>219</v>
      </c>
      <c r="F61" s="19">
        <v>175</v>
      </c>
      <c r="G61" s="19">
        <v>212</v>
      </c>
      <c r="H61" s="19">
        <v>1964</v>
      </c>
      <c r="I61" s="142">
        <v>8.6999999999999994E-2</v>
      </c>
    </row>
    <row r="62" spans="2:9" x14ac:dyDescent="0.25">
      <c r="B62" s="1" t="s">
        <v>20</v>
      </c>
      <c r="C62" s="19">
        <v>3874</v>
      </c>
      <c r="D62" s="19">
        <v>41461</v>
      </c>
      <c r="E62" s="19">
        <v>5944</v>
      </c>
      <c r="F62" s="19">
        <v>5566</v>
      </c>
      <c r="G62" s="19">
        <v>12202</v>
      </c>
      <c r="H62" s="19">
        <v>69047</v>
      </c>
      <c r="I62" s="142">
        <v>8.5599999999999996E-2</v>
      </c>
    </row>
    <row r="63" spans="2:9" x14ac:dyDescent="0.25">
      <c r="B63" s="1" t="s">
        <v>90</v>
      </c>
      <c r="C63" s="19">
        <v>13</v>
      </c>
      <c r="D63" s="19">
        <v>132</v>
      </c>
      <c r="E63" s="19">
        <v>36</v>
      </c>
      <c r="F63" s="19">
        <v>28</v>
      </c>
      <c r="G63" s="19">
        <v>22</v>
      </c>
      <c r="H63" s="19">
        <v>231</v>
      </c>
      <c r="I63" s="142">
        <v>8.2900000000000001E-2</v>
      </c>
    </row>
    <row r="64" spans="2:9" x14ac:dyDescent="0.25">
      <c r="B64" s="1" t="s">
        <v>76</v>
      </c>
      <c r="C64" s="19">
        <v>28</v>
      </c>
      <c r="D64" s="19">
        <v>287</v>
      </c>
      <c r="E64" s="19">
        <v>53</v>
      </c>
      <c r="F64" s="19">
        <v>33</v>
      </c>
      <c r="G64" s="19">
        <v>41</v>
      </c>
      <c r="H64" s="19">
        <v>442</v>
      </c>
      <c r="I64" s="142">
        <v>8.1500000000000003E-2</v>
      </c>
    </row>
    <row r="65" spans="2:9" x14ac:dyDescent="0.25">
      <c r="B65" s="1" t="s">
        <v>84</v>
      </c>
      <c r="C65" s="19">
        <v>38</v>
      </c>
      <c r="D65" s="19">
        <v>860</v>
      </c>
      <c r="E65" s="19">
        <v>144</v>
      </c>
      <c r="F65" s="19">
        <v>148</v>
      </c>
      <c r="G65" s="19">
        <v>173</v>
      </c>
      <c r="H65" s="19">
        <v>1363</v>
      </c>
      <c r="I65" s="142">
        <v>8.14E-2</v>
      </c>
    </row>
    <row r="66" spans="2:9" x14ac:dyDescent="0.25">
      <c r="B66" s="1" t="s">
        <v>65</v>
      </c>
      <c r="C66" s="19">
        <v>9</v>
      </c>
      <c r="D66" s="19">
        <v>348</v>
      </c>
      <c r="E66" s="19">
        <v>80</v>
      </c>
      <c r="F66" s="19">
        <v>73</v>
      </c>
      <c r="G66" s="19">
        <v>61</v>
      </c>
      <c r="H66" s="19">
        <v>571</v>
      </c>
      <c r="I66" s="142">
        <v>8.09E-2</v>
      </c>
    </row>
    <row r="67" spans="2:9" x14ac:dyDescent="0.25">
      <c r="B67" s="1" t="s">
        <v>73</v>
      </c>
      <c r="C67" s="19">
        <v>23</v>
      </c>
      <c r="D67" s="19">
        <v>606</v>
      </c>
      <c r="E67" s="19">
        <v>117</v>
      </c>
      <c r="F67" s="19">
        <v>117</v>
      </c>
      <c r="G67" s="19">
        <v>133</v>
      </c>
      <c r="H67" s="19">
        <v>996</v>
      </c>
      <c r="I67" s="142">
        <v>8.0600000000000005E-2</v>
      </c>
    </row>
    <row r="68" spans="2:9" x14ac:dyDescent="0.25">
      <c r="B68" s="1" t="s">
        <v>83</v>
      </c>
      <c r="C68" s="19">
        <v>43</v>
      </c>
      <c r="D68" s="19">
        <v>1262</v>
      </c>
      <c r="E68" s="19">
        <v>213</v>
      </c>
      <c r="F68" s="19">
        <v>168</v>
      </c>
      <c r="G68" s="19">
        <v>203</v>
      </c>
      <c r="H68" s="19">
        <v>1889</v>
      </c>
      <c r="I68" s="142">
        <v>7.9100000000000004E-2</v>
      </c>
    </row>
    <row r="69" spans="2:9" x14ac:dyDescent="0.25">
      <c r="B69" s="1" t="s">
        <v>87</v>
      </c>
      <c r="C69" s="19">
        <v>10</v>
      </c>
      <c r="D69" s="19">
        <v>159</v>
      </c>
      <c r="E69" s="19">
        <v>44</v>
      </c>
      <c r="F69" s="19">
        <v>38</v>
      </c>
      <c r="G69" s="19">
        <v>42</v>
      </c>
      <c r="H69" s="19">
        <v>293</v>
      </c>
      <c r="I69" s="142">
        <v>7.5899999999999995E-2</v>
      </c>
    </row>
    <row r="70" spans="2:9" x14ac:dyDescent="0.25">
      <c r="B70" s="1" t="s">
        <v>81</v>
      </c>
      <c r="C70" s="19">
        <v>3</v>
      </c>
      <c r="D70" s="19">
        <v>81</v>
      </c>
      <c r="E70" s="19">
        <v>30</v>
      </c>
      <c r="F70" s="19">
        <v>13</v>
      </c>
      <c r="G70" s="19">
        <v>18</v>
      </c>
      <c r="H70" s="19">
        <v>145</v>
      </c>
      <c r="I70" s="142">
        <v>7.17E-2</v>
      </c>
    </row>
    <row r="71" spans="2:9" x14ac:dyDescent="0.25">
      <c r="B71" s="1" t="s">
        <v>60</v>
      </c>
      <c r="C71" s="19">
        <v>8</v>
      </c>
      <c r="D71" s="19">
        <v>128</v>
      </c>
      <c r="E71" s="19">
        <v>23</v>
      </c>
      <c r="F71" s="19">
        <v>25</v>
      </c>
      <c r="G71" s="19">
        <v>38</v>
      </c>
      <c r="H71" s="19">
        <v>222</v>
      </c>
      <c r="I71" s="142">
        <v>6.8900000000000003E-2</v>
      </c>
    </row>
    <row r="72" spans="2:9" x14ac:dyDescent="0.25">
      <c r="B72" s="1" t="s">
        <v>82</v>
      </c>
      <c r="C72" s="19">
        <v>96</v>
      </c>
      <c r="D72" s="19">
        <v>1255</v>
      </c>
      <c r="E72" s="19">
        <v>219</v>
      </c>
      <c r="F72" s="19">
        <v>244</v>
      </c>
      <c r="G72" s="19">
        <v>825</v>
      </c>
      <c r="H72" s="19">
        <v>2639</v>
      </c>
      <c r="I72" s="142">
        <v>6.25E-2</v>
      </c>
    </row>
    <row r="73" spans="2:9" x14ac:dyDescent="0.25">
      <c r="B73" s="1" t="s">
        <v>85</v>
      </c>
      <c r="C73" s="19">
        <v>8</v>
      </c>
      <c r="D73" s="19">
        <v>245</v>
      </c>
      <c r="E73" s="19">
        <v>47</v>
      </c>
      <c r="F73" s="19">
        <v>57</v>
      </c>
      <c r="G73" s="19">
        <v>114</v>
      </c>
      <c r="H73" s="19">
        <v>471</v>
      </c>
      <c r="I73" s="142">
        <v>6.0499999999999998E-2</v>
      </c>
    </row>
    <row r="74" spans="2:9" x14ac:dyDescent="0.25">
      <c r="B74" s="2" t="s">
        <v>89</v>
      </c>
      <c r="C74" s="20">
        <v>10</v>
      </c>
      <c r="D74" s="20">
        <v>112</v>
      </c>
      <c r="E74" s="20">
        <v>35</v>
      </c>
      <c r="F74" s="20">
        <v>32</v>
      </c>
      <c r="G74" s="20">
        <v>51</v>
      </c>
      <c r="H74" s="20">
        <v>240</v>
      </c>
      <c r="I74" s="143">
        <v>6.0299999999999999E-2</v>
      </c>
    </row>
    <row r="75" spans="2:9" x14ac:dyDescent="0.25">
      <c r="B75" s="2" t="s">
        <v>4</v>
      </c>
      <c r="C75" s="20">
        <v>12690</v>
      </c>
      <c r="D75" s="20">
        <v>97137</v>
      </c>
      <c r="E75" s="20">
        <v>14206</v>
      </c>
      <c r="F75" s="20">
        <v>11509</v>
      </c>
      <c r="G75" s="20">
        <v>18295</v>
      </c>
      <c r="H75" s="20">
        <v>153837</v>
      </c>
      <c r="I75" s="143">
        <v>9.5399999999999999E-2</v>
      </c>
    </row>
    <row r="76" spans="2:9" x14ac:dyDescent="0.25">
      <c r="B76" s="1" t="s">
        <v>56</v>
      </c>
    </row>
    <row r="78" spans="2:9" x14ac:dyDescent="0.25">
      <c r="B78" s="78" t="s">
        <v>534</v>
      </c>
      <c r="C78" s="11"/>
      <c r="D78" s="11"/>
      <c r="E78" s="11"/>
      <c r="F78" s="11"/>
      <c r="G78" s="11"/>
      <c r="H78" s="11"/>
      <c r="I78" s="11"/>
    </row>
    <row r="79" spans="2:9" x14ac:dyDescent="0.25">
      <c r="B79" s="3"/>
      <c r="C79" s="7"/>
      <c r="D79" s="7"/>
      <c r="E79" s="7"/>
      <c r="F79" s="7"/>
      <c r="G79" s="7"/>
      <c r="H79" s="7"/>
      <c r="I79" s="7"/>
    </row>
    <row r="80" spans="2:9" ht="45" x14ac:dyDescent="0.25">
      <c r="B80" s="60" t="s">
        <v>92</v>
      </c>
      <c r="C80" s="9" t="s">
        <v>93</v>
      </c>
      <c r="D80" s="9" t="s">
        <v>94</v>
      </c>
      <c r="E80" s="10" t="s">
        <v>53</v>
      </c>
      <c r="F80" s="10" t="s">
        <v>54</v>
      </c>
      <c r="G80" s="10" t="s">
        <v>55</v>
      </c>
      <c r="H80" s="10" t="s">
        <v>4</v>
      </c>
      <c r="I80" s="140" t="s">
        <v>111</v>
      </c>
    </row>
    <row r="81" spans="2:17" x14ac:dyDescent="0.25">
      <c r="B81" s="1" t="s">
        <v>57</v>
      </c>
      <c r="C81" s="23">
        <v>-0.48853665440135902</v>
      </c>
      <c r="D81" s="23">
        <v>-0.32833370643981791</v>
      </c>
      <c r="E81" s="23">
        <v>-0.27468060394889665</v>
      </c>
      <c r="F81" s="23">
        <v>-8.478260869565217E-2</v>
      </c>
      <c r="G81" s="23">
        <v>-0.1111111111111111</v>
      </c>
      <c r="H81" s="23">
        <v>-0.33213864886095834</v>
      </c>
      <c r="I81" s="21">
        <v>-5.7800000000000018E-2</v>
      </c>
      <c r="L81" s="12"/>
      <c r="M81" s="12"/>
      <c r="N81" s="12"/>
      <c r="O81" s="12"/>
      <c r="P81" s="12"/>
      <c r="Q81" s="6"/>
    </row>
    <row r="82" spans="2:17" x14ac:dyDescent="0.25">
      <c r="B82" s="1" t="s">
        <v>58</v>
      </c>
      <c r="C82" s="24">
        <v>1.2222222222222223</v>
      </c>
      <c r="D82" s="23">
        <v>-0.34123222748815168</v>
      </c>
      <c r="E82" s="23">
        <v>-5.2631578947368418E-2</v>
      </c>
      <c r="F82" s="24">
        <v>0.18604651162790697</v>
      </c>
      <c r="G82" s="23">
        <v>-0.36842105263157893</v>
      </c>
      <c r="H82" s="23">
        <v>-0.26451187335092347</v>
      </c>
      <c r="I82" s="21">
        <v>-6.2200000000000005E-2</v>
      </c>
      <c r="L82" s="12"/>
      <c r="M82" s="12"/>
      <c r="N82" s="12"/>
      <c r="O82" s="12"/>
      <c r="P82" s="12"/>
      <c r="Q82" s="6"/>
    </row>
    <row r="83" spans="2:17" x14ac:dyDescent="0.25">
      <c r="B83" s="1" t="s">
        <v>59</v>
      </c>
      <c r="C83" s="24">
        <v>0.39130434782608697</v>
      </c>
      <c r="D83" s="23">
        <v>-0.45650048875855326</v>
      </c>
      <c r="E83" s="23">
        <v>-0.31349206349206349</v>
      </c>
      <c r="F83" s="23">
        <v>-0.12345679012345678</v>
      </c>
      <c r="G83" s="24">
        <v>0.11607142857142858</v>
      </c>
      <c r="H83" s="23">
        <v>-0.36936936936936937</v>
      </c>
      <c r="I83" s="21">
        <v>-6.3600000000000004E-2</v>
      </c>
      <c r="K83" s="13"/>
      <c r="L83" s="12"/>
      <c r="M83" s="12"/>
      <c r="N83" s="12"/>
      <c r="O83" s="12"/>
      <c r="P83" s="12"/>
      <c r="Q83" s="6"/>
    </row>
    <row r="84" spans="2:17" x14ac:dyDescent="0.25">
      <c r="B84" s="1" t="s">
        <v>20</v>
      </c>
      <c r="C84" s="23">
        <v>-0.53526871401151632</v>
      </c>
      <c r="D84" s="23">
        <v>-0.33264120269769987</v>
      </c>
      <c r="E84" s="23">
        <v>-0.25829797853755926</v>
      </c>
      <c r="F84" s="23">
        <v>-0.20074669730040207</v>
      </c>
      <c r="G84" s="23">
        <v>-0.20904906981266611</v>
      </c>
      <c r="H84" s="23">
        <v>-0.31547170559543164</v>
      </c>
      <c r="I84" s="21">
        <v>-4.0900000000000006E-2</v>
      </c>
      <c r="L84" s="12"/>
      <c r="M84" s="12"/>
      <c r="N84" s="12"/>
      <c r="O84" s="12"/>
      <c r="P84" s="12"/>
      <c r="Q84" s="6"/>
    </row>
    <row r="85" spans="2:17" x14ac:dyDescent="0.25">
      <c r="B85" s="1" t="s">
        <v>60</v>
      </c>
      <c r="C85" s="23">
        <v>-0.5</v>
      </c>
      <c r="D85" s="23">
        <v>-0.32631578947368423</v>
      </c>
      <c r="E85" s="23">
        <v>-0.23333333333333334</v>
      </c>
      <c r="F85" s="24">
        <v>0.19047619047619047</v>
      </c>
      <c r="G85" s="23">
        <v>-0.11627906976744186</v>
      </c>
      <c r="H85" s="23">
        <v>-0.26</v>
      </c>
      <c r="I85" s="21">
        <v>-4.8699999999999993E-2</v>
      </c>
      <c r="L85" s="12"/>
      <c r="M85" s="12"/>
      <c r="N85" s="12"/>
      <c r="O85" s="12"/>
      <c r="P85" s="12"/>
      <c r="Q85" s="6"/>
    </row>
    <row r="86" spans="2:17" x14ac:dyDescent="0.25">
      <c r="B86" s="1" t="s">
        <v>61</v>
      </c>
      <c r="C86" s="23">
        <v>-0.50370370370370365</v>
      </c>
      <c r="D86" s="23">
        <v>-0.33609958506224069</v>
      </c>
      <c r="E86" s="24">
        <v>0.14754098360655737</v>
      </c>
      <c r="F86" s="23">
        <v>-0.13432835820895522</v>
      </c>
      <c r="G86" s="23">
        <v>-2.5000000000000001E-2</v>
      </c>
      <c r="H86" s="23">
        <v>-0.29426751592356687</v>
      </c>
      <c r="I86" s="21">
        <v>-5.4200000000000012E-2</v>
      </c>
      <c r="L86" s="12"/>
      <c r="M86" s="12"/>
      <c r="N86" s="12"/>
      <c r="O86" s="12"/>
      <c r="P86" s="12"/>
      <c r="Q86" s="6"/>
    </row>
    <row r="87" spans="2:17" x14ac:dyDescent="0.25">
      <c r="B87" s="1" t="s">
        <v>62</v>
      </c>
      <c r="C87" s="23">
        <v>-0.5</v>
      </c>
      <c r="D87" s="23">
        <v>-0.34478976234003655</v>
      </c>
      <c r="E87" s="23">
        <v>-0.21587301587301588</v>
      </c>
      <c r="F87" s="23">
        <v>-0.20075757575757575</v>
      </c>
      <c r="G87" s="23">
        <v>-0.34745762711864409</v>
      </c>
      <c r="H87" s="23">
        <v>-0.33660933660933662</v>
      </c>
      <c r="I87" s="21">
        <v>-6.3399999999999998E-2</v>
      </c>
      <c r="L87" s="12"/>
      <c r="M87" s="12"/>
      <c r="N87" s="12"/>
      <c r="O87" s="12"/>
      <c r="P87" s="12"/>
      <c r="Q87" s="6"/>
    </row>
    <row r="88" spans="2:17" x14ac:dyDescent="0.25">
      <c r="B88" s="1" t="s">
        <v>63</v>
      </c>
      <c r="C88" s="23">
        <v>-0.64186046511627903</v>
      </c>
      <c r="D88" s="23">
        <v>-0.41534670890531505</v>
      </c>
      <c r="E88" s="23">
        <v>-0.3515625</v>
      </c>
      <c r="F88" s="23">
        <v>-0.25333333333333335</v>
      </c>
      <c r="G88" s="23">
        <v>-0.10942249240121581</v>
      </c>
      <c r="H88" s="23">
        <v>-0.39752567693744162</v>
      </c>
      <c r="I88" s="21">
        <v>-5.4700000000000013E-2</v>
      </c>
      <c r="L88" s="12"/>
      <c r="M88" s="12"/>
      <c r="N88" s="12"/>
      <c r="O88" s="12"/>
      <c r="P88" s="12"/>
      <c r="Q88" s="6"/>
    </row>
    <row r="89" spans="2:17" x14ac:dyDescent="0.25">
      <c r="B89" s="1" t="s">
        <v>64</v>
      </c>
      <c r="C89" s="23">
        <v>-0.84210526315789469</v>
      </c>
      <c r="D89" s="23">
        <v>-0.36138613861386137</v>
      </c>
      <c r="E89" s="23">
        <v>-0.19696969696969696</v>
      </c>
      <c r="F89" s="23">
        <v>-0.25</v>
      </c>
      <c r="G89" s="23">
        <v>-4.4444444444444446E-2</v>
      </c>
      <c r="H89" s="23">
        <v>-0.3564516129032258</v>
      </c>
      <c r="I89" s="21">
        <v>-6.409999999999999E-2</v>
      </c>
      <c r="L89" s="12"/>
      <c r="M89" s="12"/>
      <c r="N89" s="12"/>
      <c r="O89" s="12"/>
      <c r="P89" s="12"/>
      <c r="Q89" s="6"/>
    </row>
    <row r="90" spans="2:17" x14ac:dyDescent="0.25">
      <c r="B90" s="1" t="s">
        <v>65</v>
      </c>
      <c r="C90" s="23">
        <v>-0.89411764705882357</v>
      </c>
      <c r="D90" s="23">
        <v>-0.33840304182509506</v>
      </c>
      <c r="E90" s="23">
        <v>-0.18367346938775511</v>
      </c>
      <c r="F90" s="23">
        <v>-2.6666666666666668E-2</v>
      </c>
      <c r="G90" s="23">
        <v>-4.6875E-2</v>
      </c>
      <c r="H90" s="23">
        <v>-0.32665094339622641</v>
      </c>
      <c r="I90" s="21">
        <v>-5.8999999999999997E-2</v>
      </c>
      <c r="L90" s="12"/>
      <c r="M90" s="12"/>
      <c r="N90" s="12"/>
      <c r="O90" s="12"/>
      <c r="P90" s="12"/>
      <c r="Q90" s="6"/>
    </row>
    <row r="91" spans="2:17" x14ac:dyDescent="0.25">
      <c r="B91" s="1" t="s">
        <v>66</v>
      </c>
      <c r="C91" s="23">
        <v>-0.81716171617161715</v>
      </c>
      <c r="D91" s="23">
        <v>-0.27965729349736379</v>
      </c>
      <c r="E91" s="23">
        <v>-0.23076923076923078</v>
      </c>
      <c r="F91" s="23">
        <v>-0.17341040462427745</v>
      </c>
      <c r="G91" s="23">
        <v>-0.12857142857142856</v>
      </c>
      <c r="H91" s="23">
        <v>-0.37806737834465548</v>
      </c>
      <c r="I91" s="21">
        <v>-6.6899999999999987E-2</v>
      </c>
      <c r="L91" s="12"/>
      <c r="M91" s="12"/>
      <c r="N91" s="12"/>
      <c r="O91" s="12"/>
      <c r="P91" s="12"/>
      <c r="Q91" s="6"/>
    </row>
    <row r="92" spans="2:17" x14ac:dyDescent="0.25">
      <c r="B92" s="1" t="s">
        <v>67</v>
      </c>
      <c r="C92" s="23">
        <v>-0.80555555555555558</v>
      </c>
      <c r="D92" s="23">
        <v>-0.37356321839080459</v>
      </c>
      <c r="E92" s="23">
        <v>-0.38235294117647056</v>
      </c>
      <c r="F92" s="24">
        <v>0.22222222222222221</v>
      </c>
      <c r="G92" s="24">
        <v>0.38095238095238093</v>
      </c>
      <c r="H92" s="23">
        <v>-0.33568904593639576</v>
      </c>
      <c r="I92" s="21">
        <v>-6.090000000000001E-2</v>
      </c>
      <c r="L92" s="12"/>
      <c r="M92" s="12"/>
      <c r="N92" s="12"/>
      <c r="O92" s="12"/>
      <c r="P92" s="12"/>
      <c r="Q92" s="6"/>
    </row>
    <row r="93" spans="2:17" x14ac:dyDescent="0.25">
      <c r="B93" s="1" t="s">
        <v>68</v>
      </c>
      <c r="C93" s="23">
        <v>-0.87939110070257609</v>
      </c>
      <c r="D93" s="23">
        <v>-0.25150602409638556</v>
      </c>
      <c r="E93" s="23">
        <v>-0.32213438735177868</v>
      </c>
      <c r="F93" s="23">
        <v>-0.27619047619047621</v>
      </c>
      <c r="G93" s="23">
        <v>-0.28440366972477066</v>
      </c>
      <c r="H93" s="23">
        <v>-0.36408977556109728</v>
      </c>
      <c r="I93" s="21">
        <v>-5.779999999999999E-2</v>
      </c>
      <c r="L93" s="12"/>
      <c r="M93" s="12"/>
      <c r="N93" s="12"/>
      <c r="O93" s="12"/>
      <c r="P93" s="12"/>
      <c r="Q93" s="6"/>
    </row>
    <row r="94" spans="2:17" x14ac:dyDescent="0.25">
      <c r="B94" s="1" t="s">
        <v>69</v>
      </c>
      <c r="C94" s="23">
        <v>-0.88144329896907214</v>
      </c>
      <c r="D94" s="23">
        <v>-0.31380753138075312</v>
      </c>
      <c r="E94" s="23">
        <v>-0.1918819188191882</v>
      </c>
      <c r="F94" s="24">
        <v>1.7441860465116279E-2</v>
      </c>
      <c r="G94" s="23">
        <v>-0.21771217712177121</v>
      </c>
      <c r="H94" s="23">
        <v>-0.34837425348374251</v>
      </c>
      <c r="I94" s="21">
        <v>-4.2800000000000005E-2</v>
      </c>
      <c r="L94" s="12"/>
      <c r="M94" s="12"/>
      <c r="N94" s="12"/>
      <c r="O94" s="12"/>
      <c r="P94" s="12"/>
      <c r="Q94" s="6"/>
    </row>
    <row r="95" spans="2:17" x14ac:dyDescent="0.25">
      <c r="B95" s="1" t="s">
        <v>70</v>
      </c>
      <c r="C95" s="23">
        <v>-0.46341463414634149</v>
      </c>
      <c r="D95" s="23">
        <v>-0.39973958333333331</v>
      </c>
      <c r="E95" s="23">
        <v>-0.23624595469255663</v>
      </c>
      <c r="F95" s="23">
        <v>-0.30092592592592593</v>
      </c>
      <c r="G95" s="23">
        <v>-9.4339622641509441E-2</v>
      </c>
      <c r="H95" s="23">
        <v>-0.36539032353814188</v>
      </c>
      <c r="I95" s="21">
        <v>-6.2000000000000013E-2</v>
      </c>
      <c r="L95" s="12"/>
      <c r="M95" s="12"/>
      <c r="N95" s="12"/>
      <c r="O95" s="12"/>
      <c r="P95" s="12"/>
      <c r="Q95" s="6"/>
    </row>
    <row r="96" spans="2:17" x14ac:dyDescent="0.25">
      <c r="B96" s="1" t="s">
        <v>71</v>
      </c>
      <c r="C96" s="23">
        <v>-0.63706660014966321</v>
      </c>
      <c r="D96" s="23">
        <v>-0.27438888476112638</v>
      </c>
      <c r="E96" s="23">
        <v>-0.14150255288110869</v>
      </c>
      <c r="F96" s="23">
        <v>-0.12418300653594772</v>
      </c>
      <c r="G96" s="23">
        <v>-0.19031531531531531</v>
      </c>
      <c r="H96" s="23">
        <v>-0.32569629450230081</v>
      </c>
      <c r="I96" s="21">
        <v>-5.2000000000000005E-2</v>
      </c>
      <c r="L96" s="12"/>
      <c r="M96" s="12"/>
      <c r="N96" s="12"/>
      <c r="O96" s="12"/>
      <c r="P96" s="12"/>
      <c r="Q96" s="6"/>
    </row>
    <row r="97" spans="2:17" x14ac:dyDescent="0.25">
      <c r="B97" s="1" t="s">
        <v>72</v>
      </c>
      <c r="C97" s="23">
        <v>-0.8571428571428571</v>
      </c>
      <c r="D97" s="23">
        <v>-0.23931623931623933</v>
      </c>
      <c r="E97" s="24">
        <v>0.5</v>
      </c>
      <c r="F97" s="24">
        <v>0.15384615384615385</v>
      </c>
      <c r="G97" s="24">
        <v>0.5714285714285714</v>
      </c>
      <c r="H97" s="23">
        <v>-0.10614525139664804</v>
      </c>
      <c r="I97" s="21">
        <v>-2.9399999999999996E-2</v>
      </c>
      <c r="L97" s="12"/>
      <c r="M97" s="12"/>
      <c r="N97" s="12"/>
      <c r="O97" s="12"/>
      <c r="P97" s="12"/>
      <c r="Q97" s="6"/>
    </row>
    <row r="98" spans="2:17" x14ac:dyDescent="0.25">
      <c r="B98" s="1" t="s">
        <v>73</v>
      </c>
      <c r="C98" s="23">
        <v>-0.8</v>
      </c>
      <c r="D98" s="23">
        <v>-0.41618497109826591</v>
      </c>
      <c r="E98" s="23">
        <v>-0.32369942196531792</v>
      </c>
      <c r="F98" s="23">
        <v>-5.6451612903225805E-2</v>
      </c>
      <c r="G98" s="23">
        <v>-0.13071895424836602</v>
      </c>
      <c r="H98" s="23">
        <v>-0.37866500311915158</v>
      </c>
      <c r="I98" s="21">
        <v>-6.0099999999999987E-2</v>
      </c>
      <c r="L98" s="12"/>
      <c r="M98" s="12"/>
      <c r="N98" s="12"/>
      <c r="O98" s="12"/>
      <c r="P98" s="12"/>
      <c r="Q98" s="6"/>
    </row>
    <row r="99" spans="2:17" x14ac:dyDescent="0.25">
      <c r="B99" s="1" t="s">
        <v>74</v>
      </c>
      <c r="C99" s="24">
        <v>0.13212435233160622</v>
      </c>
      <c r="D99" s="23">
        <v>-0.36011758941695249</v>
      </c>
      <c r="E99" s="23">
        <v>-0.27091633466135456</v>
      </c>
      <c r="F99" s="23">
        <v>-2.1276595744680851E-2</v>
      </c>
      <c r="G99" s="24">
        <v>0.21505376344086022</v>
      </c>
      <c r="H99" s="23">
        <v>-0.25240384615384615</v>
      </c>
      <c r="I99" s="21">
        <v>-5.7800000000000018E-2</v>
      </c>
      <c r="L99" s="12"/>
      <c r="M99" s="12"/>
      <c r="N99" s="12"/>
      <c r="O99" s="12"/>
      <c r="P99" s="12"/>
      <c r="Q99" s="6"/>
    </row>
    <row r="100" spans="2:17" x14ac:dyDescent="0.25">
      <c r="B100" s="1" t="s">
        <v>75</v>
      </c>
      <c r="C100" s="23">
        <v>-0.6</v>
      </c>
      <c r="D100" s="23">
        <v>-0.25547445255474455</v>
      </c>
      <c r="E100" s="23">
        <v>-0.189873417721519</v>
      </c>
      <c r="F100" s="23">
        <v>-0.2</v>
      </c>
      <c r="G100" s="24">
        <v>0.1044776119402985</v>
      </c>
      <c r="H100" s="23">
        <v>-0.242467718794835</v>
      </c>
      <c r="I100" s="21">
        <v>-5.0899999999999987E-2</v>
      </c>
      <c r="L100" s="12"/>
      <c r="M100" s="12"/>
      <c r="N100" s="12"/>
      <c r="O100" s="12"/>
      <c r="P100" s="12"/>
      <c r="Q100" s="6"/>
    </row>
    <row r="101" spans="2:17" x14ac:dyDescent="0.25">
      <c r="B101" s="1" t="s">
        <v>76</v>
      </c>
      <c r="C101" s="23">
        <v>-0.58208955223880599</v>
      </c>
      <c r="D101" s="23">
        <v>-0.38412017167381973</v>
      </c>
      <c r="E101" s="23">
        <v>-0.22058823529411764</v>
      </c>
      <c r="F101" s="23">
        <v>-0.45901639344262296</v>
      </c>
      <c r="G101" s="23">
        <v>-0.43835616438356162</v>
      </c>
      <c r="H101" s="23">
        <v>-0.39863945578231291</v>
      </c>
      <c r="I101" s="21">
        <v>-6.5600000000000006E-2</v>
      </c>
      <c r="L101" s="12"/>
      <c r="M101" s="12"/>
      <c r="N101" s="12"/>
      <c r="O101" s="12"/>
      <c r="P101" s="12"/>
      <c r="Q101" s="6"/>
    </row>
    <row r="102" spans="2:17" x14ac:dyDescent="0.25">
      <c r="B102" s="1" t="s">
        <v>77</v>
      </c>
      <c r="C102" s="24">
        <v>7.1274298056155511E-2</v>
      </c>
      <c r="D102" s="23">
        <v>-0.38373518594196976</v>
      </c>
      <c r="E102" s="23">
        <v>-0.28716216216216217</v>
      </c>
      <c r="F102" s="23">
        <v>-0.22680412371134021</v>
      </c>
      <c r="G102" s="23">
        <v>-0.15</v>
      </c>
      <c r="H102" s="23">
        <v>-0.29914772727272726</v>
      </c>
      <c r="I102" s="21">
        <v>-6.2299999999999994E-2</v>
      </c>
      <c r="L102" s="12"/>
      <c r="M102" s="12"/>
      <c r="N102" s="12"/>
      <c r="O102" s="12"/>
      <c r="P102" s="12"/>
      <c r="Q102" s="6"/>
    </row>
    <row r="103" spans="2:17" x14ac:dyDescent="0.25">
      <c r="B103" s="1" t="s">
        <v>78</v>
      </c>
      <c r="C103" s="23">
        <v>-0.54572713643178405</v>
      </c>
      <c r="D103" s="23">
        <v>-6.7466266866566718E-2</v>
      </c>
      <c r="E103" s="23">
        <v>-0.18042813455657492</v>
      </c>
      <c r="F103" s="23">
        <v>-8.387096774193549E-2</v>
      </c>
      <c r="G103" s="23">
        <v>-0.22137404580152673</v>
      </c>
      <c r="H103" s="23">
        <v>-0.18287107589149648</v>
      </c>
      <c r="I103" s="21">
        <v>-5.1299999999999985E-2</v>
      </c>
      <c r="L103" s="12"/>
      <c r="M103" s="12"/>
      <c r="N103" s="12"/>
      <c r="O103" s="12"/>
      <c r="P103" s="12"/>
      <c r="Q103" s="6"/>
    </row>
    <row r="104" spans="2:17" x14ac:dyDescent="0.25">
      <c r="B104" s="1" t="s">
        <v>79</v>
      </c>
      <c r="C104" s="23">
        <v>-0.53648915187376722</v>
      </c>
      <c r="D104" s="23">
        <v>-0.42228739002932553</v>
      </c>
      <c r="E104" s="23">
        <v>-0.22500000000000001</v>
      </c>
      <c r="F104" s="23">
        <v>-0.17123287671232876</v>
      </c>
      <c r="G104" s="23">
        <v>-0.16250000000000001</v>
      </c>
      <c r="H104" s="23">
        <v>-0.40531127557683938</v>
      </c>
      <c r="I104" s="21">
        <v>-7.7799999999999994E-2</v>
      </c>
      <c r="L104" s="12"/>
      <c r="M104" s="12"/>
      <c r="N104" s="12"/>
      <c r="O104" s="12"/>
      <c r="P104" s="12"/>
      <c r="Q104" s="6"/>
    </row>
    <row r="105" spans="2:17" x14ac:dyDescent="0.25">
      <c r="B105" s="1" t="s">
        <v>80</v>
      </c>
      <c r="C105" s="23">
        <v>-0.71362048894062868</v>
      </c>
      <c r="D105" s="23">
        <v>-0.3257335866582225</v>
      </c>
      <c r="E105" s="23">
        <v>-0.24404761904761904</v>
      </c>
      <c r="F105" s="23">
        <v>-0.19559902200488999</v>
      </c>
      <c r="G105" s="23">
        <v>-2.2304832713754646E-2</v>
      </c>
      <c r="H105" s="23">
        <v>-0.3463864094442845</v>
      </c>
      <c r="I105" s="21">
        <v>-5.67E-2</v>
      </c>
      <c r="L105" s="12"/>
      <c r="M105" s="12"/>
      <c r="N105" s="12"/>
      <c r="O105" s="12"/>
      <c r="P105" s="12"/>
      <c r="Q105" s="6"/>
    </row>
    <row r="106" spans="2:17" x14ac:dyDescent="0.25">
      <c r="B106" s="1" t="s">
        <v>81</v>
      </c>
      <c r="C106" s="23">
        <v>-0.9</v>
      </c>
      <c r="D106" s="23">
        <v>-0.4563758389261745</v>
      </c>
      <c r="E106" s="23">
        <v>-0.26829268292682928</v>
      </c>
      <c r="F106" s="23">
        <v>-0.23529411764705882</v>
      </c>
      <c r="G106" s="23">
        <v>-0.1</v>
      </c>
      <c r="H106" s="23">
        <v>-0.43579766536964981</v>
      </c>
      <c r="I106" s="21">
        <v>-7.010000000000001E-2</v>
      </c>
      <c r="L106" s="12"/>
      <c r="M106" s="12"/>
      <c r="N106" s="12"/>
      <c r="O106" s="12"/>
      <c r="P106" s="12"/>
      <c r="Q106" s="6"/>
    </row>
    <row r="107" spans="2:17" x14ac:dyDescent="0.25">
      <c r="B107" s="1" t="s">
        <v>82</v>
      </c>
      <c r="C107" s="23">
        <v>-0.77726218097447797</v>
      </c>
      <c r="D107" s="23">
        <v>-0.30968096809680967</v>
      </c>
      <c r="E107" s="23">
        <v>-0.20938628158844766</v>
      </c>
      <c r="F107" s="23">
        <v>-5.4263565891472867E-2</v>
      </c>
      <c r="G107" s="23">
        <v>-0.16666666666666666</v>
      </c>
      <c r="H107" s="23">
        <v>-0.30074191838897724</v>
      </c>
      <c r="I107" s="21">
        <v>-4.7799999999999995E-2</v>
      </c>
      <c r="L107" s="12"/>
      <c r="M107" s="12"/>
      <c r="N107" s="12"/>
      <c r="O107" s="12"/>
      <c r="P107" s="12"/>
      <c r="Q107" s="6"/>
    </row>
    <row r="108" spans="2:17" x14ac:dyDescent="0.25">
      <c r="B108" s="1" t="s">
        <v>83</v>
      </c>
      <c r="C108" s="23">
        <v>-0.8612903225806452</v>
      </c>
      <c r="D108" s="23">
        <v>-0.41302325581395349</v>
      </c>
      <c r="E108" s="23">
        <v>-0.25263157894736843</v>
      </c>
      <c r="F108" s="23">
        <v>-0.28205128205128205</v>
      </c>
      <c r="G108" s="23">
        <v>-0.14345991561181434</v>
      </c>
      <c r="H108" s="23">
        <v>-0.41262437810945274</v>
      </c>
      <c r="I108" s="21">
        <v>-7.0899999999999991E-2</v>
      </c>
      <c r="L108" s="12"/>
      <c r="M108" s="12"/>
      <c r="N108" s="12"/>
      <c r="O108" s="12"/>
      <c r="P108" s="12"/>
      <c r="Q108" s="6"/>
    </row>
    <row r="109" spans="2:17" x14ac:dyDescent="0.25">
      <c r="B109" s="1" t="s">
        <v>84</v>
      </c>
      <c r="C109" s="23">
        <v>-0.79679144385026734</v>
      </c>
      <c r="D109" s="23">
        <v>-0.35868754660700969</v>
      </c>
      <c r="E109" s="23">
        <v>-0.25773195876288657</v>
      </c>
      <c r="F109" s="23">
        <v>-8.6419753086419748E-2</v>
      </c>
      <c r="G109" s="23">
        <v>-4.9450549450549448E-2</v>
      </c>
      <c r="H109" s="23">
        <v>-0.34027105517909001</v>
      </c>
      <c r="I109" s="21">
        <v>-5.0499999999999989E-2</v>
      </c>
      <c r="L109" s="12"/>
      <c r="M109" s="12"/>
      <c r="N109" s="12"/>
      <c r="O109" s="12"/>
      <c r="P109" s="12"/>
      <c r="Q109" s="6"/>
    </row>
    <row r="110" spans="2:17" x14ac:dyDescent="0.25">
      <c r="B110" s="1" t="s">
        <v>85</v>
      </c>
      <c r="C110" s="23">
        <v>-0.78378378378378377</v>
      </c>
      <c r="D110" s="23">
        <v>-0.36197916666666669</v>
      </c>
      <c r="E110" s="23">
        <v>-0.24193548387096775</v>
      </c>
      <c r="F110" s="23">
        <v>-3.3898305084745763E-2</v>
      </c>
      <c r="G110" s="23">
        <v>-0.19148936170212766</v>
      </c>
      <c r="H110" s="23">
        <v>-0.31039531478770133</v>
      </c>
      <c r="I110" s="21">
        <v>-3.9599999999999996E-2</v>
      </c>
      <c r="L110" s="12"/>
      <c r="M110" s="12"/>
      <c r="N110" s="12"/>
      <c r="O110" s="12"/>
      <c r="P110" s="12"/>
      <c r="Q110" s="6"/>
    </row>
    <row r="111" spans="2:17" x14ac:dyDescent="0.25">
      <c r="B111" s="1" t="s">
        <v>86</v>
      </c>
      <c r="C111" s="23">
        <v>-0.5</v>
      </c>
      <c r="D111" s="23">
        <v>-0.29101194217473286</v>
      </c>
      <c r="E111" s="23">
        <v>-0.265993265993266</v>
      </c>
      <c r="F111" s="23">
        <v>-9.4890510948905105E-2</v>
      </c>
      <c r="G111" s="23">
        <v>-0.10588235294117647</v>
      </c>
      <c r="H111" s="23">
        <v>-0.30391373801916932</v>
      </c>
      <c r="I111" s="21">
        <v>-6.4599999999999991E-2</v>
      </c>
      <c r="L111" s="12"/>
      <c r="M111" s="12"/>
      <c r="N111" s="12"/>
      <c r="O111" s="12"/>
      <c r="P111" s="12"/>
      <c r="Q111" s="6"/>
    </row>
    <row r="112" spans="2:17" x14ac:dyDescent="0.25">
      <c r="B112" s="1" t="s">
        <v>87</v>
      </c>
      <c r="C112" s="23">
        <v>-0.7142857142857143</v>
      </c>
      <c r="D112" s="23">
        <v>-0.43816254416961131</v>
      </c>
      <c r="E112" s="23">
        <v>-0.2413793103448276</v>
      </c>
      <c r="F112" s="23">
        <v>-0.34482758620689657</v>
      </c>
      <c r="G112" s="24">
        <v>2.4390243902439025E-2</v>
      </c>
      <c r="H112" s="23">
        <v>-0.38315789473684209</v>
      </c>
      <c r="I112" s="21">
        <v>-6.8700000000000011E-2</v>
      </c>
      <c r="L112" s="12"/>
      <c r="M112" s="12"/>
      <c r="N112" s="12"/>
      <c r="O112" s="12"/>
      <c r="P112" s="12"/>
      <c r="Q112" s="6"/>
    </row>
    <row r="113" spans="2:17" x14ac:dyDescent="0.25">
      <c r="B113" s="1" t="s">
        <v>88</v>
      </c>
      <c r="C113" s="23">
        <v>-0.32694475760992109</v>
      </c>
      <c r="D113" s="23">
        <v>-0.37305699481865284</v>
      </c>
      <c r="E113" s="23">
        <v>-0.22727272727272727</v>
      </c>
      <c r="F113" s="23">
        <v>-0.10411622276029056</v>
      </c>
      <c r="G113" s="23">
        <v>-7.8651685393258425E-2</v>
      </c>
      <c r="H113" s="23">
        <v>-0.33553834102184699</v>
      </c>
      <c r="I113" s="21">
        <v>-5.6799999999999989E-2</v>
      </c>
      <c r="L113" s="12"/>
      <c r="M113" s="12"/>
      <c r="N113" s="12"/>
      <c r="O113" s="12"/>
      <c r="P113" s="12"/>
      <c r="Q113" s="6"/>
    </row>
    <row r="114" spans="2:17" x14ac:dyDescent="0.25">
      <c r="B114" s="1" t="s">
        <v>89</v>
      </c>
      <c r="C114" s="23">
        <v>-0.58333333333333337</v>
      </c>
      <c r="D114" s="23">
        <v>-0.44554455445544555</v>
      </c>
      <c r="E114" s="23">
        <v>-0.14634146341463414</v>
      </c>
      <c r="F114" s="23">
        <v>-8.5714285714285715E-2</v>
      </c>
      <c r="G114" s="23">
        <v>-0.13559322033898305</v>
      </c>
      <c r="H114" s="23">
        <v>-0.33518005540166207</v>
      </c>
      <c r="I114" s="21">
        <v>-4.9499999999999995E-2</v>
      </c>
      <c r="L114" s="12"/>
      <c r="M114" s="12"/>
      <c r="N114" s="12"/>
      <c r="O114" s="12"/>
      <c r="P114" s="12"/>
      <c r="Q114" s="6"/>
    </row>
    <row r="115" spans="2:17" x14ac:dyDescent="0.25">
      <c r="B115" s="1" t="s">
        <v>90</v>
      </c>
      <c r="C115" s="23">
        <v>-0.13333333333333333</v>
      </c>
      <c r="D115" s="23">
        <v>-0.30526315789473685</v>
      </c>
      <c r="E115" s="25">
        <v>0</v>
      </c>
      <c r="F115" s="23">
        <v>-0.37777777777777777</v>
      </c>
      <c r="G115" s="23">
        <v>-0.3888888888888889</v>
      </c>
      <c r="H115" s="23">
        <v>-0.28260869565217389</v>
      </c>
      <c r="I115" s="21">
        <v>-5.8799999999999991E-2</v>
      </c>
      <c r="L115" s="12"/>
      <c r="M115" s="12"/>
      <c r="N115" s="12"/>
      <c r="O115" s="12"/>
      <c r="P115" s="12"/>
      <c r="Q115" s="6"/>
    </row>
    <row r="116" spans="2:17" x14ac:dyDescent="0.25">
      <c r="B116" s="1" t="s">
        <v>91</v>
      </c>
      <c r="C116" s="23">
        <v>-0.65865865865865869</v>
      </c>
      <c r="D116" s="23">
        <v>-0.37894426422884103</v>
      </c>
      <c r="E116" s="23">
        <v>-0.27223230490018147</v>
      </c>
      <c r="F116" s="23">
        <v>-5.8064516129032261E-2</v>
      </c>
      <c r="G116" s="23">
        <v>-6.3063063063063057E-2</v>
      </c>
      <c r="H116" s="23">
        <v>-0.38826968755709851</v>
      </c>
      <c r="I116" s="21">
        <v>-7.4700000000000016E-2</v>
      </c>
      <c r="L116" s="12"/>
      <c r="M116" s="12"/>
      <c r="N116" s="12"/>
      <c r="O116" s="12"/>
      <c r="P116" s="12"/>
      <c r="Q116" s="6"/>
    </row>
    <row r="117" spans="2:17" x14ac:dyDescent="0.25">
      <c r="B117" s="2" t="s">
        <v>4</v>
      </c>
      <c r="C117" s="26">
        <v>-0.55324766766414368</v>
      </c>
      <c r="D117" s="26">
        <v>-0.33098475143600975</v>
      </c>
      <c r="E117" s="26">
        <v>-0.2452449261502497</v>
      </c>
      <c r="F117" s="26">
        <v>-0.17141828653707702</v>
      </c>
      <c r="G117" s="26">
        <v>-0.18829584276143574</v>
      </c>
      <c r="H117" s="26">
        <v>-0.32778239021192923</v>
      </c>
      <c r="I117" s="22">
        <v>-4.9599999999999991E-2</v>
      </c>
      <c r="L117" s="12"/>
      <c r="M117" s="12"/>
      <c r="N117" s="12"/>
      <c r="O117" s="12"/>
      <c r="P117" s="12"/>
      <c r="Q117" s="6"/>
    </row>
    <row r="118" spans="2:17" x14ac:dyDescent="0.25">
      <c r="B118" s="1" t="s">
        <v>56</v>
      </c>
    </row>
    <row r="120" spans="2:17" x14ac:dyDescent="0.25">
      <c r="B120" s="78" t="s">
        <v>327</v>
      </c>
      <c r="C120" s="89"/>
      <c r="D120" s="89"/>
      <c r="E120" s="89"/>
      <c r="F120" s="89"/>
      <c r="G120" s="89"/>
      <c r="H120" s="89"/>
      <c r="I120" s="11"/>
    </row>
    <row r="121" spans="2:17" x14ac:dyDescent="0.25">
      <c r="B121" s="3"/>
      <c r="C121" s="10"/>
      <c r="D121" s="10"/>
      <c r="E121" s="10"/>
      <c r="F121" s="10"/>
      <c r="G121" s="10"/>
      <c r="H121" s="10"/>
    </row>
    <row r="122" spans="2:17" ht="45" x14ac:dyDescent="0.25">
      <c r="B122" s="71" t="s">
        <v>92</v>
      </c>
      <c r="C122" s="9" t="s">
        <v>93</v>
      </c>
      <c r="D122" s="85" t="s">
        <v>105</v>
      </c>
      <c r="E122" s="85" t="s">
        <v>53</v>
      </c>
      <c r="F122" s="85" t="s">
        <v>54</v>
      </c>
      <c r="G122" s="85" t="s">
        <v>106</v>
      </c>
      <c r="H122" s="85" t="s">
        <v>4</v>
      </c>
    </row>
    <row r="123" spans="2:17" x14ac:dyDescent="0.25">
      <c r="B123" s="1" t="s">
        <v>57</v>
      </c>
      <c r="C123" s="17">
        <v>0.13283834448283466</v>
      </c>
      <c r="D123" s="17">
        <v>0.66169227376313999</v>
      </c>
      <c r="E123" s="17">
        <v>9.1817981327648318E-2</v>
      </c>
      <c r="F123" s="17">
        <v>6.1898110710872603E-2</v>
      </c>
      <c r="G123" s="17">
        <v>5.1753289715503935E-2</v>
      </c>
      <c r="H123" s="17">
        <v>1</v>
      </c>
      <c r="N123" s="13"/>
    </row>
    <row r="124" spans="2:17" x14ac:dyDescent="0.25">
      <c r="B124" s="1" t="s">
        <v>58</v>
      </c>
      <c r="C124" s="17">
        <v>7.1748878923766815E-2</v>
      </c>
      <c r="D124" s="17">
        <v>0.74798206278026902</v>
      </c>
      <c r="E124" s="17">
        <v>0.11300448430493273</v>
      </c>
      <c r="F124" s="17">
        <v>4.5739910313901344E-2</v>
      </c>
      <c r="G124" s="17">
        <v>2.1524663677130046E-2</v>
      </c>
      <c r="H124" s="17">
        <v>1</v>
      </c>
      <c r="N124" s="13"/>
    </row>
    <row r="125" spans="2:17" x14ac:dyDescent="0.25">
      <c r="B125" s="1" t="s">
        <v>59</v>
      </c>
      <c r="C125" s="17">
        <v>7.6190476190476197E-2</v>
      </c>
      <c r="D125" s="17">
        <v>0.66190476190476188</v>
      </c>
      <c r="E125" s="17">
        <v>0.10297619047619047</v>
      </c>
      <c r="F125" s="17">
        <v>8.4523809523809529E-2</v>
      </c>
      <c r="G125" s="17">
        <v>7.4404761904761904E-2</v>
      </c>
      <c r="H125" s="17">
        <v>1</v>
      </c>
      <c r="N125" s="13"/>
    </row>
    <row r="126" spans="2:17" x14ac:dyDescent="0.25">
      <c r="B126" s="1" t="s">
        <v>20</v>
      </c>
      <c r="C126" s="17">
        <v>5.610670992222689E-2</v>
      </c>
      <c r="D126" s="17">
        <v>0.6004750387417267</v>
      </c>
      <c r="E126" s="17">
        <v>8.6086289049488035E-2</v>
      </c>
      <c r="F126" s="17">
        <v>8.0611757208857729E-2</v>
      </c>
      <c r="G126" s="17">
        <v>0.1767202050777007</v>
      </c>
      <c r="H126" s="17">
        <v>1</v>
      </c>
      <c r="N126" s="13"/>
    </row>
    <row r="127" spans="2:17" x14ac:dyDescent="0.25">
      <c r="B127" s="1" t="s">
        <v>60</v>
      </c>
      <c r="C127" s="17">
        <v>3.6036036036036036E-2</v>
      </c>
      <c r="D127" s="17">
        <v>0.57657657657657657</v>
      </c>
      <c r="E127" s="17">
        <v>0.1036036036036036</v>
      </c>
      <c r="F127" s="17">
        <v>0.11261261261261261</v>
      </c>
      <c r="G127" s="17">
        <v>0.17117117117117117</v>
      </c>
      <c r="H127" s="17">
        <v>1</v>
      </c>
      <c r="N127" s="13"/>
    </row>
    <row r="128" spans="2:17" x14ac:dyDescent="0.25">
      <c r="B128" s="1" t="s">
        <v>61</v>
      </c>
      <c r="C128" s="17">
        <v>0.12093862815884476</v>
      </c>
      <c r="D128" s="17">
        <v>0.57761732851985559</v>
      </c>
      <c r="E128" s="17">
        <v>0.1263537906137184</v>
      </c>
      <c r="F128" s="17">
        <v>0.10469314079422383</v>
      </c>
      <c r="G128" s="17">
        <v>7.0397111913357402E-2</v>
      </c>
      <c r="H128" s="17">
        <v>1</v>
      </c>
      <c r="N128" s="13"/>
    </row>
    <row r="129" spans="2:14" x14ac:dyDescent="0.25">
      <c r="B129" s="1" t="s">
        <v>62</v>
      </c>
      <c r="C129" s="17">
        <v>5.2592592592592594E-2</v>
      </c>
      <c r="D129" s="17">
        <v>0.66370370370370368</v>
      </c>
      <c r="E129" s="17">
        <v>9.1481481481481483E-2</v>
      </c>
      <c r="F129" s="17">
        <v>7.8148148148148147E-2</v>
      </c>
      <c r="G129" s="17">
        <v>0.11407407407407408</v>
      </c>
      <c r="H129" s="17">
        <v>1</v>
      </c>
      <c r="N129" s="13"/>
    </row>
    <row r="130" spans="2:14" x14ac:dyDescent="0.25">
      <c r="B130" s="1" t="s">
        <v>63</v>
      </c>
      <c r="C130" s="17">
        <v>5.9666795815575359E-2</v>
      </c>
      <c r="D130" s="17">
        <v>0.64354901201084846</v>
      </c>
      <c r="E130" s="17">
        <v>9.6474234792715996E-2</v>
      </c>
      <c r="F130" s="17">
        <v>8.6788066640836881E-2</v>
      </c>
      <c r="G130" s="17">
        <v>0.11352189074002325</v>
      </c>
      <c r="H130" s="17">
        <v>1</v>
      </c>
      <c r="N130" s="13"/>
    </row>
    <row r="131" spans="2:14" x14ac:dyDescent="0.25">
      <c r="B131" s="1" t="s">
        <v>64</v>
      </c>
      <c r="C131" s="17">
        <v>2.2556390977443608E-2</v>
      </c>
      <c r="D131" s="17">
        <v>0.64661654135338342</v>
      </c>
      <c r="E131" s="17">
        <v>0.13283208020050125</v>
      </c>
      <c r="F131" s="17">
        <v>9.0225563909774431E-2</v>
      </c>
      <c r="G131" s="17">
        <v>0.10776942355889724</v>
      </c>
      <c r="H131" s="17">
        <v>1</v>
      </c>
      <c r="N131" s="13"/>
    </row>
    <row r="132" spans="2:14" x14ac:dyDescent="0.25">
      <c r="B132" s="1" t="s">
        <v>65</v>
      </c>
      <c r="C132" s="17">
        <v>1.5761821366024518E-2</v>
      </c>
      <c r="D132" s="17">
        <v>0.60945709281961469</v>
      </c>
      <c r="E132" s="17">
        <v>0.14010507880910683</v>
      </c>
      <c r="F132" s="17">
        <v>0.12784588441330999</v>
      </c>
      <c r="G132" s="17">
        <v>0.10683012259194395</v>
      </c>
      <c r="H132" s="17">
        <v>1</v>
      </c>
      <c r="N132" s="13"/>
    </row>
    <row r="133" spans="2:14" x14ac:dyDescent="0.25">
      <c r="B133" s="1" t="s">
        <v>66</v>
      </c>
      <c r="C133" s="17">
        <v>6.1747659384752566E-2</v>
      </c>
      <c r="D133" s="17">
        <v>0.7309407044137316</v>
      </c>
      <c r="E133" s="17">
        <v>8.9166295140436919E-2</v>
      </c>
      <c r="F133" s="17">
        <v>6.3753901025412396E-2</v>
      </c>
      <c r="G133" s="17">
        <v>5.4391440035666518E-2</v>
      </c>
      <c r="H133" s="17">
        <v>1</v>
      </c>
      <c r="N133" s="13"/>
    </row>
    <row r="134" spans="2:14" x14ac:dyDescent="0.25">
      <c r="B134" s="1" t="s">
        <v>67</v>
      </c>
      <c r="C134" s="17">
        <v>3.7234042553191488E-2</v>
      </c>
      <c r="D134" s="17">
        <v>0.57978723404255317</v>
      </c>
      <c r="E134" s="17">
        <v>0.11170212765957446</v>
      </c>
      <c r="F134" s="17">
        <v>0.11702127659574468</v>
      </c>
      <c r="G134" s="17">
        <v>0.15425531914893617</v>
      </c>
      <c r="H134" s="17">
        <v>1</v>
      </c>
      <c r="N134" s="13"/>
    </row>
    <row r="135" spans="2:14" x14ac:dyDescent="0.25">
      <c r="B135" s="1" t="s">
        <v>68</v>
      </c>
      <c r="C135" s="17">
        <v>3.1070889894419307E-2</v>
      </c>
      <c r="D135" s="17">
        <v>0.74962292609351433</v>
      </c>
      <c r="E135" s="17">
        <v>0.10346907993966817</v>
      </c>
      <c r="F135" s="17">
        <v>6.8778280542986431E-2</v>
      </c>
      <c r="G135" s="17">
        <v>4.7058823529411764E-2</v>
      </c>
      <c r="H135" s="17">
        <v>1</v>
      </c>
      <c r="N135" s="13"/>
    </row>
    <row r="136" spans="2:14" x14ac:dyDescent="0.25">
      <c r="B136" s="1" t="s">
        <v>69</v>
      </c>
      <c r="C136" s="17">
        <v>2.3421588594704685E-2</v>
      </c>
      <c r="D136" s="17">
        <v>0.66802443991853355</v>
      </c>
      <c r="E136" s="17">
        <v>0.1115071283095723</v>
      </c>
      <c r="F136" s="17">
        <v>8.910386965376782E-2</v>
      </c>
      <c r="G136" s="17">
        <v>0.1079429735234216</v>
      </c>
      <c r="H136" s="17">
        <v>1</v>
      </c>
      <c r="N136" s="13"/>
    </row>
    <row r="137" spans="2:14" x14ac:dyDescent="0.25">
      <c r="B137" s="1" t="s">
        <v>70</v>
      </c>
      <c r="C137" s="17">
        <v>8.2319925163704399E-2</v>
      </c>
      <c r="D137" s="17">
        <v>0.64686623012160893</v>
      </c>
      <c r="E137" s="17">
        <v>0.11038353601496725</v>
      </c>
      <c r="F137" s="17">
        <v>7.0626753975678205E-2</v>
      </c>
      <c r="G137" s="17">
        <v>8.9803554724041154E-2</v>
      </c>
      <c r="H137" s="17">
        <v>1</v>
      </c>
      <c r="N137" s="13"/>
    </row>
    <row r="138" spans="2:14" x14ac:dyDescent="0.25">
      <c r="B138" s="1" t="s">
        <v>71</v>
      </c>
      <c r="C138" s="17">
        <v>0.10451835356655413</v>
      </c>
      <c r="D138" s="17">
        <v>0.70153006249551042</v>
      </c>
      <c r="E138" s="17">
        <v>8.4548523812944476E-2</v>
      </c>
      <c r="F138" s="17">
        <v>5.7754471661518571E-2</v>
      </c>
      <c r="G138" s="17">
        <v>5.164858846347245E-2</v>
      </c>
      <c r="H138" s="17">
        <v>1</v>
      </c>
      <c r="N138" s="13"/>
    </row>
    <row r="139" spans="2:14" x14ac:dyDescent="0.25">
      <c r="B139" s="1" t="s">
        <v>72</v>
      </c>
      <c r="C139" s="17">
        <v>1.2500000000000001E-2</v>
      </c>
      <c r="D139" s="17">
        <v>0.55625000000000002</v>
      </c>
      <c r="E139" s="17">
        <v>0.13125000000000001</v>
      </c>
      <c r="F139" s="17">
        <v>9.375E-2</v>
      </c>
      <c r="G139" s="17">
        <v>0.20624999999999999</v>
      </c>
      <c r="H139" s="17">
        <v>1</v>
      </c>
      <c r="N139" s="13"/>
    </row>
    <row r="140" spans="2:14" x14ac:dyDescent="0.25">
      <c r="B140" s="1" t="s">
        <v>73</v>
      </c>
      <c r="C140" s="17">
        <v>2.3092369477911646E-2</v>
      </c>
      <c r="D140" s="17">
        <v>0.60843373493975905</v>
      </c>
      <c r="E140" s="17">
        <v>0.11746987951807229</v>
      </c>
      <c r="F140" s="17">
        <v>0.11746987951807229</v>
      </c>
      <c r="G140" s="17">
        <v>0.13353413654618473</v>
      </c>
      <c r="H140" s="17">
        <v>1</v>
      </c>
      <c r="N140" s="13"/>
    </row>
    <row r="141" spans="2:14" x14ac:dyDescent="0.25">
      <c r="B141" s="1" t="s">
        <v>74</v>
      </c>
      <c r="C141" s="17">
        <v>0.200734956361966</v>
      </c>
      <c r="D141" s="17">
        <v>0.59990813045475422</v>
      </c>
      <c r="E141" s="17">
        <v>8.4060633899862194E-2</v>
      </c>
      <c r="F141" s="17">
        <v>6.3389986219568206E-2</v>
      </c>
      <c r="G141" s="17">
        <v>5.1906293063849335E-2</v>
      </c>
      <c r="H141" s="17">
        <v>1</v>
      </c>
      <c r="N141" s="13"/>
    </row>
    <row r="142" spans="2:14" x14ac:dyDescent="0.25">
      <c r="B142" s="1" t="s">
        <v>75</v>
      </c>
      <c r="C142" s="17">
        <v>5.3030303030303032E-2</v>
      </c>
      <c r="D142" s="17">
        <v>0.57954545454545459</v>
      </c>
      <c r="E142" s="17">
        <v>0.12121212121212122</v>
      </c>
      <c r="F142" s="17">
        <v>0.10606060606060606</v>
      </c>
      <c r="G142" s="17">
        <v>0.14015151515151514</v>
      </c>
      <c r="H142" s="17">
        <v>1</v>
      </c>
      <c r="N142" s="13"/>
    </row>
    <row r="143" spans="2:14" x14ac:dyDescent="0.25">
      <c r="B143" s="1" t="s">
        <v>76</v>
      </c>
      <c r="C143" s="17">
        <v>6.3348416289592757E-2</v>
      </c>
      <c r="D143" s="17">
        <v>0.64932126696832582</v>
      </c>
      <c r="E143" s="17">
        <v>0.11990950226244344</v>
      </c>
      <c r="F143" s="17">
        <v>7.4660633484162894E-2</v>
      </c>
      <c r="G143" s="17">
        <v>9.2760180995475117E-2</v>
      </c>
      <c r="H143" s="17">
        <v>1</v>
      </c>
      <c r="N143" s="13"/>
    </row>
    <row r="144" spans="2:14" x14ac:dyDescent="0.25">
      <c r="B144" s="1" t="s">
        <v>77</v>
      </c>
      <c r="C144" s="17">
        <v>0.20105391163356304</v>
      </c>
      <c r="D144" s="17">
        <v>0.61126874746655857</v>
      </c>
      <c r="E144" s="17">
        <v>8.5528982569922987E-2</v>
      </c>
      <c r="F144" s="17">
        <v>6.0802594244021076E-2</v>
      </c>
      <c r="G144" s="17">
        <v>4.1345764085934336E-2</v>
      </c>
      <c r="H144" s="17">
        <v>1</v>
      </c>
      <c r="N144" s="13"/>
    </row>
    <row r="145" spans="2:14" x14ac:dyDescent="0.25">
      <c r="B145" s="1" t="s">
        <v>78</v>
      </c>
      <c r="C145" s="17">
        <v>0.11301753077209996</v>
      </c>
      <c r="D145" s="17">
        <v>0.69600895188362555</v>
      </c>
      <c r="E145" s="17">
        <v>9.9962700484893696E-2</v>
      </c>
      <c r="F145" s="17">
        <v>5.2965311450951139E-2</v>
      </c>
      <c r="G145" s="17">
        <v>3.8045505408429693E-2</v>
      </c>
      <c r="H145" s="17">
        <v>1</v>
      </c>
      <c r="N145" s="13"/>
    </row>
    <row r="146" spans="2:14" x14ac:dyDescent="0.25">
      <c r="B146" s="1" t="s">
        <v>79</v>
      </c>
      <c r="C146" s="17">
        <v>0.17203513909224011</v>
      </c>
      <c r="D146" s="17">
        <v>0.57686676427525618</v>
      </c>
      <c r="E146" s="17">
        <v>0.11346998535871157</v>
      </c>
      <c r="F146" s="17">
        <v>8.8579795021961935E-2</v>
      </c>
      <c r="G146" s="17">
        <v>4.9048316251830162E-2</v>
      </c>
      <c r="H146" s="17">
        <v>1</v>
      </c>
      <c r="N146" s="13"/>
    </row>
    <row r="147" spans="2:14" x14ac:dyDescent="0.25">
      <c r="B147" s="1" t="s">
        <v>80</v>
      </c>
      <c r="C147" s="17">
        <v>5.4185022026431717E-2</v>
      </c>
      <c r="D147" s="17">
        <v>0.70352422907488987</v>
      </c>
      <c r="E147" s="17">
        <v>0.11189427312775331</v>
      </c>
      <c r="F147" s="17">
        <v>7.2466960352422907E-2</v>
      </c>
      <c r="G147" s="17">
        <v>5.7929515418502206E-2</v>
      </c>
      <c r="H147" s="17">
        <v>1</v>
      </c>
      <c r="N147" s="13"/>
    </row>
    <row r="148" spans="2:14" x14ac:dyDescent="0.25">
      <c r="B148" s="1" t="s">
        <v>81</v>
      </c>
      <c r="C148" s="17">
        <v>2.0689655172413793E-2</v>
      </c>
      <c r="D148" s="17">
        <v>0.55862068965517242</v>
      </c>
      <c r="E148" s="17">
        <v>0.20689655172413793</v>
      </c>
      <c r="F148" s="17">
        <v>8.9655172413793102E-2</v>
      </c>
      <c r="G148" s="17">
        <v>0.12413793103448276</v>
      </c>
      <c r="H148" s="17">
        <v>1</v>
      </c>
      <c r="N148" s="13"/>
    </row>
    <row r="149" spans="2:14" x14ac:dyDescent="0.25">
      <c r="B149" s="1" t="s">
        <v>82</v>
      </c>
      <c r="C149" s="17">
        <v>3.6377415687760518E-2</v>
      </c>
      <c r="D149" s="17">
        <v>0.47555892383478593</v>
      </c>
      <c r="E149" s="17">
        <v>8.2985979537703675E-2</v>
      </c>
      <c r="F149" s="17">
        <v>9.2459264873057972E-2</v>
      </c>
      <c r="G149" s="17">
        <v>0.31261841606669194</v>
      </c>
      <c r="H149" s="17">
        <v>1</v>
      </c>
      <c r="N149" s="13"/>
    </row>
    <row r="150" spans="2:14" x14ac:dyDescent="0.25">
      <c r="B150" s="1" t="s">
        <v>83</v>
      </c>
      <c r="C150" s="17">
        <v>2.2763366860772894E-2</v>
      </c>
      <c r="D150" s="17">
        <v>0.66807834833245106</v>
      </c>
      <c r="E150" s="17">
        <v>0.1127580730545262</v>
      </c>
      <c r="F150" s="17">
        <v>8.8935944944415035E-2</v>
      </c>
      <c r="G150" s="17">
        <v>0.10746426680783483</v>
      </c>
      <c r="H150" s="17">
        <v>1</v>
      </c>
      <c r="N150" s="13"/>
    </row>
    <row r="151" spans="2:14" x14ac:dyDescent="0.25">
      <c r="B151" s="1" t="s">
        <v>84</v>
      </c>
      <c r="C151" s="17">
        <v>2.7879677182685254E-2</v>
      </c>
      <c r="D151" s="17">
        <v>0.63096111518708731</v>
      </c>
      <c r="E151" s="17">
        <v>0.10564930300807043</v>
      </c>
      <c r="F151" s="17">
        <v>0.10858400586940573</v>
      </c>
      <c r="G151" s="17">
        <v>0.12692589875275129</v>
      </c>
      <c r="H151" s="17">
        <v>1</v>
      </c>
      <c r="N151" s="13"/>
    </row>
    <row r="152" spans="2:14" x14ac:dyDescent="0.25">
      <c r="B152" s="1" t="s">
        <v>85</v>
      </c>
      <c r="C152" s="17">
        <v>1.6985138004246284E-2</v>
      </c>
      <c r="D152" s="17">
        <v>0.52016985138004246</v>
      </c>
      <c r="E152" s="17">
        <v>9.9787685774946927E-2</v>
      </c>
      <c r="F152" s="17">
        <v>0.12101910828025478</v>
      </c>
      <c r="G152" s="17">
        <v>0.24203821656050956</v>
      </c>
      <c r="H152" s="17">
        <v>1</v>
      </c>
      <c r="N152" s="13"/>
    </row>
    <row r="153" spans="2:14" x14ac:dyDescent="0.25">
      <c r="B153" s="1" t="s">
        <v>86</v>
      </c>
      <c r="C153" s="17">
        <v>0.11302352266207688</v>
      </c>
      <c r="D153" s="17">
        <v>0.64716006884681587</v>
      </c>
      <c r="E153" s="17">
        <v>0.12507171543316123</v>
      </c>
      <c r="F153" s="17">
        <v>7.1141709695926564E-2</v>
      </c>
      <c r="G153" s="17">
        <v>4.360298336201951E-2</v>
      </c>
      <c r="H153" s="17">
        <v>1</v>
      </c>
      <c r="N153" s="13"/>
    </row>
    <row r="154" spans="2:14" x14ac:dyDescent="0.25">
      <c r="B154" s="1" t="s">
        <v>87</v>
      </c>
      <c r="C154" s="17">
        <v>3.4129692832764506E-2</v>
      </c>
      <c r="D154" s="17">
        <v>0.5426621160409556</v>
      </c>
      <c r="E154" s="17">
        <v>0.15017064846416384</v>
      </c>
      <c r="F154" s="17">
        <v>0.12969283276450511</v>
      </c>
      <c r="G154" s="17">
        <v>0.14334470989761092</v>
      </c>
      <c r="H154" s="17">
        <v>1</v>
      </c>
      <c r="N154" s="13"/>
    </row>
    <row r="155" spans="2:14" x14ac:dyDescent="0.25">
      <c r="B155" s="1" t="s">
        <v>88</v>
      </c>
      <c r="C155" s="17">
        <v>0.23460833115011789</v>
      </c>
      <c r="D155" s="17">
        <v>0.60230547550432278</v>
      </c>
      <c r="E155" s="17">
        <v>8.2394550694262506E-2</v>
      </c>
      <c r="F155" s="17">
        <v>4.8467382761330891E-2</v>
      </c>
      <c r="G155" s="17">
        <v>3.2224259889965939E-2</v>
      </c>
      <c r="H155" s="17">
        <v>1</v>
      </c>
      <c r="N155" s="13"/>
    </row>
    <row r="156" spans="2:14" x14ac:dyDescent="0.25">
      <c r="B156" s="1" t="s">
        <v>89</v>
      </c>
      <c r="C156" s="17">
        <v>4.1666666666666664E-2</v>
      </c>
      <c r="D156" s="17">
        <v>0.46666666666666667</v>
      </c>
      <c r="E156" s="17">
        <v>0.14583333333333334</v>
      </c>
      <c r="F156" s="17">
        <v>0.13333333333333333</v>
      </c>
      <c r="G156" s="17">
        <v>0.21249999999999999</v>
      </c>
      <c r="H156" s="17">
        <v>1</v>
      </c>
      <c r="N156" s="13"/>
    </row>
    <row r="157" spans="2:14" x14ac:dyDescent="0.25">
      <c r="B157" s="1" t="s">
        <v>90</v>
      </c>
      <c r="C157" s="17">
        <v>5.627705627705628E-2</v>
      </c>
      <c r="D157" s="17">
        <v>0.5714285714285714</v>
      </c>
      <c r="E157" s="17">
        <v>0.15584415584415584</v>
      </c>
      <c r="F157" s="17">
        <v>0.12121212121212122</v>
      </c>
      <c r="G157" s="17">
        <v>9.5238095238095233E-2</v>
      </c>
      <c r="H157" s="17">
        <v>1</v>
      </c>
      <c r="N157" s="13"/>
    </row>
    <row r="158" spans="2:14" x14ac:dyDescent="0.25">
      <c r="B158" s="2" t="s">
        <v>91</v>
      </c>
      <c r="C158" s="18">
        <v>0.10185185185185185</v>
      </c>
      <c r="D158" s="18">
        <v>0.62903225806451613</v>
      </c>
      <c r="E158" s="18">
        <v>0.11977299880525687</v>
      </c>
      <c r="F158" s="18">
        <v>8.7216248506571087E-2</v>
      </c>
      <c r="G158" s="18">
        <v>6.2126642771804061E-2</v>
      </c>
      <c r="H158" s="18">
        <v>1</v>
      </c>
      <c r="N158" s="13"/>
    </row>
    <row r="159" spans="2:14" x14ac:dyDescent="0.25">
      <c r="B159" s="1" t="s">
        <v>56</v>
      </c>
      <c r="L159" s="27"/>
    </row>
    <row r="160" spans="2:14" x14ac:dyDescent="0.25">
      <c r="L160" s="27"/>
    </row>
    <row r="161" spans="2:19" x14ac:dyDescent="0.25">
      <c r="B161" s="78" t="s">
        <v>289</v>
      </c>
      <c r="C161" s="11"/>
      <c r="D161" s="11"/>
      <c r="E161" s="11"/>
      <c r="J161" s="14"/>
    </row>
    <row r="162" spans="2:19" x14ac:dyDescent="0.25">
      <c r="B162" s="3"/>
      <c r="C162" s="7"/>
      <c r="D162" s="7"/>
      <c r="E162" s="7"/>
      <c r="J162" s="14"/>
    </row>
    <row r="163" spans="2:19" ht="13.5" customHeight="1" x14ac:dyDescent="0.25">
      <c r="B163" s="3" t="s">
        <v>95</v>
      </c>
      <c r="C163" s="9" t="s">
        <v>108</v>
      </c>
      <c r="D163" s="9" t="s">
        <v>109</v>
      </c>
      <c r="E163" s="10" t="s">
        <v>4</v>
      </c>
      <c r="F163" s="11"/>
      <c r="G163" s="11"/>
      <c r="H163" s="15"/>
      <c r="I163" s="15"/>
      <c r="J163" s="15"/>
      <c r="K163" s="15"/>
      <c r="L163" s="15"/>
      <c r="M163" s="15"/>
      <c r="N163" s="15"/>
      <c r="O163" s="16"/>
      <c r="P163" s="11"/>
      <c r="Q163" s="4"/>
      <c r="R163" s="4"/>
      <c r="S163" s="4"/>
    </row>
    <row r="164" spans="2:19" x14ac:dyDescent="0.25">
      <c r="B164" s="1" t="s">
        <v>96</v>
      </c>
      <c r="C164" s="19">
        <v>1965</v>
      </c>
      <c r="D164" s="19">
        <v>2978</v>
      </c>
      <c r="E164" s="19">
        <v>4943</v>
      </c>
    </row>
    <row r="165" spans="2:19" x14ac:dyDescent="0.25">
      <c r="B165" s="1" t="s">
        <v>97</v>
      </c>
      <c r="C165" s="19">
        <v>6500</v>
      </c>
      <c r="D165" s="19">
        <v>7174</v>
      </c>
      <c r="E165" s="19">
        <v>13674</v>
      </c>
    </row>
    <row r="166" spans="2:19" x14ac:dyDescent="0.25">
      <c r="B166" s="1" t="s">
        <v>98</v>
      </c>
      <c r="C166" s="19">
        <v>11796</v>
      </c>
      <c r="D166" s="19">
        <v>10302</v>
      </c>
      <c r="E166" s="19">
        <v>22098</v>
      </c>
    </row>
    <row r="167" spans="2:19" x14ac:dyDescent="0.25">
      <c r="B167" s="1" t="s">
        <v>99</v>
      </c>
      <c r="C167" s="19">
        <v>14961</v>
      </c>
      <c r="D167" s="19">
        <v>10573</v>
      </c>
      <c r="E167" s="19">
        <v>25534</v>
      </c>
    </row>
    <row r="168" spans="2:19" x14ac:dyDescent="0.25">
      <c r="B168" s="1" t="s">
        <v>100</v>
      </c>
      <c r="C168" s="19">
        <v>16886</v>
      </c>
      <c r="D168" s="19">
        <v>12217</v>
      </c>
      <c r="E168" s="19">
        <v>29103</v>
      </c>
    </row>
    <row r="169" spans="2:19" x14ac:dyDescent="0.25">
      <c r="B169" s="1" t="s">
        <v>101</v>
      </c>
      <c r="C169" s="19">
        <v>18510</v>
      </c>
      <c r="D169" s="19">
        <v>14544</v>
      </c>
      <c r="E169" s="19">
        <v>33054</v>
      </c>
    </row>
    <row r="170" spans="2:19" x14ac:dyDescent="0.25">
      <c r="B170" s="1" t="s">
        <v>102</v>
      </c>
      <c r="C170" s="19">
        <v>18481</v>
      </c>
      <c r="D170" s="19">
        <v>15340</v>
      </c>
      <c r="E170" s="19">
        <v>33821</v>
      </c>
    </row>
    <row r="171" spans="2:19" x14ac:dyDescent="0.25">
      <c r="B171" s="1" t="s">
        <v>103</v>
      </c>
      <c r="C171" s="19">
        <v>19603</v>
      </c>
      <c r="D171" s="19">
        <v>16098</v>
      </c>
      <c r="E171" s="19">
        <v>35701</v>
      </c>
    </row>
    <row r="172" spans="2:19" x14ac:dyDescent="0.25">
      <c r="B172" s="1" t="s">
        <v>104</v>
      </c>
      <c r="C172" s="19">
        <v>23533</v>
      </c>
      <c r="D172" s="19">
        <v>17445</v>
      </c>
      <c r="E172" s="19">
        <v>40978</v>
      </c>
    </row>
    <row r="173" spans="2:19" x14ac:dyDescent="0.25">
      <c r="B173" s="2" t="s">
        <v>107</v>
      </c>
      <c r="C173" s="20">
        <v>27081</v>
      </c>
      <c r="D173" s="20">
        <v>16345</v>
      </c>
      <c r="E173" s="20">
        <v>43426</v>
      </c>
    </row>
    <row r="174" spans="2:19" x14ac:dyDescent="0.25">
      <c r="B174" s="2" t="s">
        <v>4</v>
      </c>
      <c r="C174" s="20">
        <v>159316</v>
      </c>
      <c r="D174" s="20">
        <v>123016</v>
      </c>
      <c r="E174" s="20">
        <v>282332</v>
      </c>
      <c r="G174" s="11"/>
      <c r="P174" s="11"/>
      <c r="Q174" s="4"/>
      <c r="R174" s="4"/>
      <c r="S174" s="4"/>
    </row>
    <row r="175" spans="2:19" x14ac:dyDescent="0.25">
      <c r="B175" s="1" t="s">
        <v>56</v>
      </c>
    </row>
    <row r="177" spans="2:11" x14ac:dyDescent="0.25">
      <c r="B177" s="124" t="s">
        <v>43</v>
      </c>
      <c r="C177" s="138"/>
      <c r="D177" s="138"/>
      <c r="E177" s="138"/>
      <c r="F177" s="138"/>
      <c r="G177" s="139"/>
    </row>
    <row r="178" spans="2:11" ht="15" customHeight="1" x14ac:dyDescent="0.25">
      <c r="B178" s="237" t="s">
        <v>326</v>
      </c>
      <c r="C178" s="243"/>
      <c r="D178" s="243"/>
      <c r="E178" s="243"/>
      <c r="F178" s="243"/>
      <c r="G178" s="238"/>
      <c r="H178" s="28"/>
      <c r="I178" s="28"/>
      <c r="J178" s="28"/>
      <c r="K178" s="28"/>
    </row>
    <row r="179" spans="2:11" x14ac:dyDescent="0.25">
      <c r="B179" s="237"/>
      <c r="C179" s="243"/>
      <c r="D179" s="243"/>
      <c r="E179" s="243"/>
      <c r="F179" s="243"/>
      <c r="G179" s="238"/>
      <c r="H179" s="28"/>
      <c r="I179" s="28"/>
      <c r="J179" s="28"/>
      <c r="K179" s="28"/>
    </row>
    <row r="180" spans="2:11" x14ac:dyDescent="0.25">
      <c r="B180" s="237"/>
      <c r="C180" s="243"/>
      <c r="D180" s="243"/>
      <c r="E180" s="243"/>
      <c r="F180" s="243"/>
      <c r="G180" s="238"/>
      <c r="H180" s="28"/>
      <c r="I180" s="28"/>
      <c r="J180" s="28"/>
      <c r="K180" s="28"/>
    </row>
    <row r="181" spans="2:11" x14ac:dyDescent="0.25">
      <c r="B181" s="237"/>
      <c r="C181" s="243"/>
      <c r="D181" s="243"/>
      <c r="E181" s="243"/>
      <c r="F181" s="243"/>
      <c r="G181" s="238"/>
      <c r="H181" s="28"/>
      <c r="I181" s="28"/>
      <c r="J181" s="28"/>
      <c r="K181" s="28"/>
    </row>
    <row r="182" spans="2:11" x14ac:dyDescent="0.25">
      <c r="B182" s="237"/>
      <c r="C182" s="243"/>
      <c r="D182" s="243"/>
      <c r="E182" s="243"/>
      <c r="F182" s="243"/>
      <c r="G182" s="238"/>
      <c r="H182" s="28"/>
      <c r="I182" s="28"/>
      <c r="J182" s="28"/>
      <c r="K182" s="28"/>
    </row>
    <row r="183" spans="2:11" x14ac:dyDescent="0.25">
      <c r="B183" s="237"/>
      <c r="C183" s="243"/>
      <c r="D183" s="243"/>
      <c r="E183" s="243"/>
      <c r="F183" s="243"/>
      <c r="G183" s="238"/>
      <c r="H183" s="28"/>
      <c r="I183" s="28"/>
      <c r="J183" s="28"/>
      <c r="K183" s="28"/>
    </row>
    <row r="184" spans="2:11" x14ac:dyDescent="0.25">
      <c r="B184" s="237"/>
      <c r="C184" s="243"/>
      <c r="D184" s="243"/>
      <c r="E184" s="243"/>
      <c r="F184" s="243"/>
      <c r="G184" s="238"/>
      <c r="H184" s="28"/>
      <c r="I184" s="28"/>
      <c r="J184" s="28"/>
      <c r="K184" s="28"/>
    </row>
    <row r="185" spans="2:11" x14ac:dyDescent="0.25">
      <c r="B185" s="237"/>
      <c r="C185" s="243"/>
      <c r="D185" s="243"/>
      <c r="E185" s="243"/>
      <c r="F185" s="243"/>
      <c r="G185" s="238"/>
      <c r="H185" s="28"/>
      <c r="I185" s="28"/>
      <c r="J185" s="28"/>
      <c r="K185" s="28"/>
    </row>
    <row r="186" spans="2:11" x14ac:dyDescent="0.25">
      <c r="B186" s="237"/>
      <c r="C186" s="243"/>
      <c r="D186" s="243"/>
      <c r="E186" s="243"/>
      <c r="F186" s="243"/>
      <c r="G186" s="238"/>
      <c r="H186" s="28"/>
      <c r="I186" s="28"/>
      <c r="J186" s="28"/>
      <c r="K186" s="28"/>
    </row>
    <row r="187" spans="2:11" x14ac:dyDescent="0.25">
      <c r="B187" s="237"/>
      <c r="C187" s="243"/>
      <c r="D187" s="243"/>
      <c r="E187" s="243"/>
      <c r="F187" s="243"/>
      <c r="G187" s="238"/>
      <c r="H187" s="28"/>
      <c r="I187" s="28"/>
      <c r="J187" s="28"/>
      <c r="K187" s="28"/>
    </row>
    <row r="188" spans="2:11" x14ac:dyDescent="0.25">
      <c r="B188" s="237"/>
      <c r="C188" s="243"/>
      <c r="D188" s="243"/>
      <c r="E188" s="243"/>
      <c r="F188" s="243"/>
      <c r="G188" s="238"/>
      <c r="H188" s="28"/>
      <c r="I188" s="28"/>
      <c r="J188" s="28"/>
      <c r="K188" s="28"/>
    </row>
    <row r="189" spans="2:11" x14ac:dyDescent="0.25">
      <c r="B189" s="237"/>
      <c r="C189" s="243"/>
      <c r="D189" s="243"/>
      <c r="E189" s="243"/>
      <c r="F189" s="243"/>
      <c r="G189" s="238"/>
      <c r="H189" s="28"/>
      <c r="I189" s="28"/>
      <c r="J189" s="28"/>
      <c r="K189" s="28"/>
    </row>
    <row r="190" spans="2:11" x14ac:dyDescent="0.25">
      <c r="B190" s="237"/>
      <c r="C190" s="243"/>
      <c r="D190" s="243"/>
      <c r="E190" s="243"/>
      <c r="F190" s="243"/>
      <c r="G190" s="238"/>
      <c r="H190" s="28"/>
      <c r="I190" s="28"/>
      <c r="J190" s="28"/>
      <c r="K190" s="28"/>
    </row>
    <row r="191" spans="2:11" x14ac:dyDescent="0.25">
      <c r="B191" s="237"/>
      <c r="C191" s="243"/>
      <c r="D191" s="243"/>
      <c r="E191" s="243"/>
      <c r="F191" s="243"/>
      <c r="G191" s="238"/>
      <c r="H191" s="28"/>
      <c r="I191" s="28"/>
      <c r="J191" s="28"/>
      <c r="K191" s="28"/>
    </row>
    <row r="192" spans="2:11" x14ac:dyDescent="0.25">
      <c r="B192" s="237"/>
      <c r="C192" s="243"/>
      <c r="D192" s="243"/>
      <c r="E192" s="243"/>
      <c r="F192" s="243"/>
      <c r="G192" s="238"/>
      <c r="H192" s="28"/>
      <c r="I192" s="28"/>
      <c r="J192" s="28"/>
      <c r="K192" s="28"/>
    </row>
    <row r="193" spans="2:11" x14ac:dyDescent="0.25">
      <c r="B193" s="237"/>
      <c r="C193" s="243"/>
      <c r="D193" s="243"/>
      <c r="E193" s="243"/>
      <c r="F193" s="243"/>
      <c r="G193" s="238"/>
      <c r="H193" s="28"/>
      <c r="I193" s="28"/>
      <c r="J193" s="28"/>
      <c r="K193" s="28"/>
    </row>
    <row r="194" spans="2:11" x14ac:dyDescent="0.25">
      <c r="B194" s="237"/>
      <c r="C194" s="243"/>
      <c r="D194" s="243"/>
      <c r="E194" s="243"/>
      <c r="F194" s="243"/>
      <c r="G194" s="238"/>
      <c r="H194" s="28"/>
    </row>
    <row r="195" spans="2:11" x14ac:dyDescent="0.25">
      <c r="B195" s="237"/>
      <c r="C195" s="243"/>
      <c r="D195" s="243"/>
      <c r="E195" s="243"/>
      <c r="F195" s="243"/>
      <c r="G195" s="238"/>
      <c r="H195" s="28"/>
    </row>
    <row r="196" spans="2:11" x14ac:dyDescent="0.25">
      <c r="B196" s="237"/>
      <c r="C196" s="243"/>
      <c r="D196" s="243"/>
      <c r="E196" s="243"/>
      <c r="F196" s="243"/>
      <c r="G196" s="238"/>
    </row>
    <row r="197" spans="2:11" x14ac:dyDescent="0.25">
      <c r="B197" s="237"/>
      <c r="C197" s="243"/>
      <c r="D197" s="243"/>
      <c r="E197" s="243"/>
      <c r="F197" s="243"/>
      <c r="G197" s="238"/>
    </row>
    <row r="198" spans="2:11" x14ac:dyDescent="0.25">
      <c r="B198" s="239"/>
      <c r="C198" s="244"/>
      <c r="D198" s="244"/>
      <c r="E198" s="244"/>
      <c r="F198" s="244"/>
      <c r="G198" s="240"/>
    </row>
    <row r="199" spans="2:11" x14ac:dyDescent="0.25">
      <c r="B199" s="212"/>
      <c r="C199" s="212"/>
      <c r="D199" s="212"/>
      <c r="E199" s="212"/>
      <c r="F199" s="212"/>
      <c r="G199" s="212"/>
    </row>
  </sheetData>
  <sortState ref="B39:I74">
    <sortCondition descending="1" ref="I39"/>
  </sortState>
  <mergeCells count="1">
    <mergeCell ref="B178:G19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211"/>
  <sheetViews>
    <sheetView zoomScaleNormal="100" workbookViewId="0">
      <selection activeCell="T1" sqref="T1"/>
    </sheetView>
  </sheetViews>
  <sheetFormatPr baseColWidth="10" defaultColWidth="8.85546875" defaultRowHeight="15" x14ac:dyDescent="0.25"/>
  <cols>
    <col min="1" max="1" width="1.7109375" style="1" customWidth="1"/>
    <col min="2" max="2" width="23.85546875" style="1" customWidth="1"/>
    <col min="3" max="3" width="10.140625" style="8" customWidth="1"/>
    <col min="4" max="4" width="9.7109375" style="8" customWidth="1"/>
    <col min="5" max="6" width="7.7109375" style="8" bestFit="1" customWidth="1"/>
    <col min="7" max="7" width="11.7109375" style="8" bestFit="1" customWidth="1"/>
    <col min="8" max="8" width="10.28515625" style="8" customWidth="1"/>
    <col min="9" max="9" width="9.28515625" style="8" bestFit="1" customWidth="1"/>
    <col min="10" max="10" width="10.7109375" style="1" customWidth="1"/>
    <col min="11" max="11" width="11.5703125" style="1" customWidth="1"/>
    <col min="12" max="12" width="8.85546875" style="1"/>
    <col min="13" max="13" width="10.28515625" style="1" customWidth="1"/>
    <col min="14" max="14" width="8.85546875" style="1"/>
    <col min="15" max="15" width="12.42578125" style="1" customWidth="1"/>
    <col min="16" max="16384" width="8.85546875" style="1"/>
  </cols>
  <sheetData>
    <row r="5" spans="2:3" ht="14.45" x14ac:dyDescent="0.3">
      <c r="C5" s="134"/>
    </row>
    <row r="6" spans="2:3" x14ac:dyDescent="0.25">
      <c r="B6" s="73" t="s">
        <v>332</v>
      </c>
    </row>
    <row r="8" spans="2:3" ht="14.45" x14ac:dyDescent="0.3">
      <c r="B8" s="73" t="s">
        <v>290</v>
      </c>
    </row>
    <row r="34" spans="2:14" x14ac:dyDescent="0.25">
      <c r="B34" s="156" t="s">
        <v>207</v>
      </c>
    </row>
    <row r="35" spans="2:14" x14ac:dyDescent="0.25">
      <c r="B35" s="1" t="s">
        <v>207</v>
      </c>
    </row>
    <row r="37" spans="2:14" x14ac:dyDescent="0.25">
      <c r="B37" s="73" t="s">
        <v>291</v>
      </c>
    </row>
    <row r="38" spans="2:14" ht="14.45" x14ac:dyDescent="0.3">
      <c r="B38" s="3"/>
      <c r="C38" s="7"/>
      <c r="D38" s="7"/>
      <c r="E38" s="7"/>
      <c r="F38" s="7"/>
      <c r="G38" s="7"/>
      <c r="H38" s="7"/>
      <c r="I38" s="7"/>
      <c r="J38" s="2"/>
    </row>
    <row r="39" spans="2:14" s="147" customFormat="1" ht="29.25" customHeight="1" x14ac:dyDescent="0.3">
      <c r="B39" s="169" t="s">
        <v>92</v>
      </c>
      <c r="C39" s="151" t="s">
        <v>328</v>
      </c>
      <c r="D39" s="151" t="s">
        <v>94</v>
      </c>
      <c r="E39" s="168" t="s">
        <v>53</v>
      </c>
      <c r="F39" s="168" t="s">
        <v>54</v>
      </c>
      <c r="G39" s="168" t="s">
        <v>55</v>
      </c>
      <c r="H39" s="151" t="s">
        <v>210</v>
      </c>
      <c r="I39" s="168" t="s">
        <v>4</v>
      </c>
      <c r="J39" s="151" t="s">
        <v>212</v>
      </c>
    </row>
    <row r="40" spans="2:14" s="147" customFormat="1" ht="15" customHeight="1" x14ac:dyDescent="0.25">
      <c r="B40" s="147" t="s">
        <v>57</v>
      </c>
      <c r="C40" s="173">
        <v>12134</v>
      </c>
      <c r="D40" s="173">
        <v>20146</v>
      </c>
      <c r="E40" s="173">
        <v>5978</v>
      </c>
      <c r="F40" s="173">
        <v>2619</v>
      </c>
      <c r="G40" s="173">
        <v>10029</v>
      </c>
      <c r="H40" s="173">
        <v>167</v>
      </c>
      <c r="I40" s="173">
        <v>51073</v>
      </c>
      <c r="J40" s="213">
        <v>0.16832768781939578</v>
      </c>
    </row>
    <row r="41" spans="2:14" s="147" customFormat="1" ht="15" customHeight="1" x14ac:dyDescent="0.25">
      <c r="B41" s="147" t="s">
        <v>58</v>
      </c>
      <c r="C41" s="173">
        <v>173</v>
      </c>
      <c r="D41" s="173">
        <v>483</v>
      </c>
      <c r="E41" s="173">
        <v>53</v>
      </c>
      <c r="F41" s="173">
        <v>21</v>
      </c>
      <c r="G41" s="173">
        <v>45</v>
      </c>
      <c r="H41" s="173" t="s">
        <v>209</v>
      </c>
      <c r="I41" s="173">
        <v>775</v>
      </c>
      <c r="J41" s="213">
        <v>9.5483870967741941E-2</v>
      </c>
    </row>
    <row r="42" spans="2:14" s="147" customFormat="1" ht="15" customHeight="1" x14ac:dyDescent="0.25">
      <c r="B42" s="147" t="s">
        <v>59</v>
      </c>
      <c r="C42" s="173">
        <v>3558</v>
      </c>
      <c r="D42" s="173">
        <v>12560</v>
      </c>
      <c r="E42" s="173">
        <v>1709</v>
      </c>
      <c r="F42" s="173">
        <v>859</v>
      </c>
      <c r="G42" s="173">
        <v>1515</v>
      </c>
      <c r="H42" s="173">
        <v>20</v>
      </c>
      <c r="I42" s="173">
        <v>20221</v>
      </c>
      <c r="J42" s="213">
        <v>0.12699668661292715</v>
      </c>
    </row>
    <row r="43" spans="2:14" s="147" customFormat="1" ht="15" customHeight="1" x14ac:dyDescent="0.25">
      <c r="B43" s="147" t="s">
        <v>20</v>
      </c>
      <c r="C43" s="173">
        <v>211037</v>
      </c>
      <c r="D43" s="173">
        <v>597920</v>
      </c>
      <c r="E43" s="173">
        <v>107631</v>
      </c>
      <c r="F43" s="173">
        <v>56352</v>
      </c>
      <c r="G43" s="173">
        <v>225281</v>
      </c>
      <c r="H43" s="173">
        <v>5116</v>
      </c>
      <c r="I43" s="173">
        <v>1203337</v>
      </c>
      <c r="J43" s="213">
        <v>0.13627354598088481</v>
      </c>
    </row>
    <row r="44" spans="2:14" s="147" customFormat="1" ht="15" customHeight="1" x14ac:dyDescent="0.25">
      <c r="B44" s="147" t="s">
        <v>60</v>
      </c>
      <c r="C44" s="173">
        <v>160</v>
      </c>
      <c r="D44" s="173">
        <v>463</v>
      </c>
      <c r="E44" s="173">
        <v>53</v>
      </c>
      <c r="F44" s="173">
        <v>22</v>
      </c>
      <c r="G44" s="173">
        <v>87</v>
      </c>
      <c r="H44" s="173">
        <v>7</v>
      </c>
      <c r="I44" s="173">
        <v>792</v>
      </c>
      <c r="J44" s="213">
        <v>9.4696969696969682E-2</v>
      </c>
    </row>
    <row r="45" spans="2:14" s="147" customFormat="1" ht="15" customHeight="1" x14ac:dyDescent="0.25">
      <c r="B45" s="147" t="s">
        <v>61</v>
      </c>
      <c r="C45" s="173">
        <v>1923</v>
      </c>
      <c r="D45" s="173">
        <v>7967</v>
      </c>
      <c r="E45" s="173">
        <v>1652</v>
      </c>
      <c r="F45" s="173">
        <v>713</v>
      </c>
      <c r="G45" s="173">
        <v>736</v>
      </c>
      <c r="H45" s="173">
        <v>4</v>
      </c>
      <c r="I45" s="173">
        <v>12995</v>
      </c>
      <c r="J45" s="213">
        <v>0.18199307425933051</v>
      </c>
    </row>
    <row r="46" spans="2:14" s="147" customFormat="1" ht="15" customHeight="1" x14ac:dyDescent="0.25">
      <c r="B46" s="147" t="s">
        <v>62</v>
      </c>
      <c r="C46" s="173">
        <v>3096</v>
      </c>
      <c r="D46" s="173">
        <v>7456</v>
      </c>
      <c r="E46" s="173">
        <v>713</v>
      </c>
      <c r="F46" s="173">
        <v>340</v>
      </c>
      <c r="G46" s="173">
        <v>1438</v>
      </c>
      <c r="H46" s="173">
        <v>78</v>
      </c>
      <c r="I46" s="173">
        <v>13121</v>
      </c>
      <c r="J46" s="213">
        <v>8.0253029494703143E-2</v>
      </c>
    </row>
    <row r="47" spans="2:14" s="147" customFormat="1" ht="15" customHeight="1" x14ac:dyDescent="0.25">
      <c r="B47" s="147" t="s">
        <v>63</v>
      </c>
      <c r="C47" s="173">
        <v>2214</v>
      </c>
      <c r="D47" s="173">
        <v>8076</v>
      </c>
      <c r="E47" s="173">
        <v>850</v>
      </c>
      <c r="F47" s="173">
        <v>653</v>
      </c>
      <c r="G47" s="173">
        <v>5125</v>
      </c>
      <c r="H47" s="173">
        <v>82</v>
      </c>
      <c r="I47" s="173">
        <v>17000</v>
      </c>
      <c r="J47" s="213">
        <v>8.8411764705882356E-2</v>
      </c>
      <c r="N47" s="176"/>
    </row>
    <row r="48" spans="2:14" s="147" customFormat="1" ht="15" customHeight="1" x14ac:dyDescent="0.25">
      <c r="B48" s="147" t="s">
        <v>64</v>
      </c>
      <c r="C48" s="173">
        <v>541</v>
      </c>
      <c r="D48" s="173">
        <v>1047</v>
      </c>
      <c r="E48" s="173">
        <v>80</v>
      </c>
      <c r="F48" s="173">
        <v>39</v>
      </c>
      <c r="G48" s="173">
        <v>141</v>
      </c>
      <c r="H48" s="173">
        <v>7</v>
      </c>
      <c r="I48" s="173">
        <v>1855</v>
      </c>
      <c r="J48" s="213">
        <v>6.4150943396226415E-2</v>
      </c>
    </row>
    <row r="49" spans="2:10" s="147" customFormat="1" ht="15" customHeight="1" x14ac:dyDescent="0.25">
      <c r="B49" s="147" t="s">
        <v>65</v>
      </c>
      <c r="C49" s="173">
        <v>327</v>
      </c>
      <c r="D49" s="173">
        <v>625</v>
      </c>
      <c r="E49" s="173">
        <v>76</v>
      </c>
      <c r="F49" s="173">
        <v>49</v>
      </c>
      <c r="G49" s="173">
        <v>132</v>
      </c>
      <c r="H49" s="173">
        <v>10</v>
      </c>
      <c r="I49" s="173">
        <v>1219</v>
      </c>
      <c r="J49" s="213">
        <v>0.10254306808859721</v>
      </c>
    </row>
    <row r="50" spans="2:10" s="147" customFormat="1" x14ac:dyDescent="0.25">
      <c r="B50" s="147" t="s">
        <v>66</v>
      </c>
      <c r="C50" s="173">
        <v>6043</v>
      </c>
      <c r="D50" s="173">
        <v>18558</v>
      </c>
      <c r="E50" s="173">
        <v>2220</v>
      </c>
      <c r="F50" s="173">
        <v>1232</v>
      </c>
      <c r="G50" s="173">
        <v>3527</v>
      </c>
      <c r="H50" s="173">
        <v>67</v>
      </c>
      <c r="I50" s="173">
        <v>31647</v>
      </c>
      <c r="J50" s="213">
        <v>0.10907826966221126</v>
      </c>
    </row>
    <row r="51" spans="2:10" s="147" customFormat="1" x14ac:dyDescent="0.25">
      <c r="B51" s="147" t="s">
        <v>67</v>
      </c>
      <c r="C51" s="173">
        <v>372</v>
      </c>
      <c r="D51" s="173">
        <v>760</v>
      </c>
      <c r="E51" s="173">
        <v>190</v>
      </c>
      <c r="F51" s="173">
        <v>41</v>
      </c>
      <c r="G51" s="173">
        <v>115</v>
      </c>
      <c r="H51" s="173" t="s">
        <v>209</v>
      </c>
      <c r="I51" s="173">
        <v>1478</v>
      </c>
      <c r="J51" s="213">
        <v>0.15629228687415425</v>
      </c>
    </row>
    <row r="52" spans="2:10" s="147" customFormat="1" x14ac:dyDescent="0.25">
      <c r="B52" s="147" t="s">
        <v>68</v>
      </c>
      <c r="C52" s="173">
        <v>6340</v>
      </c>
      <c r="D52" s="173">
        <v>32862</v>
      </c>
      <c r="E52" s="173">
        <v>4317</v>
      </c>
      <c r="F52" s="173">
        <v>1912</v>
      </c>
      <c r="G52" s="173">
        <v>4359</v>
      </c>
      <c r="H52" s="173">
        <v>40</v>
      </c>
      <c r="I52" s="173">
        <v>49830</v>
      </c>
      <c r="J52" s="213">
        <v>0.12500501705799719</v>
      </c>
    </row>
    <row r="53" spans="2:10" s="147" customFormat="1" x14ac:dyDescent="0.25">
      <c r="B53" s="147" t="s">
        <v>69</v>
      </c>
      <c r="C53" s="173">
        <v>2526</v>
      </c>
      <c r="D53" s="173">
        <v>8135</v>
      </c>
      <c r="E53" s="173">
        <v>1487</v>
      </c>
      <c r="F53" s="173">
        <v>1180</v>
      </c>
      <c r="G53" s="173">
        <v>3312</v>
      </c>
      <c r="H53" s="173">
        <v>92</v>
      </c>
      <c r="I53" s="173">
        <v>16732</v>
      </c>
      <c r="J53" s="213">
        <v>0.15939517092995459</v>
      </c>
    </row>
    <row r="54" spans="2:10" s="147" customFormat="1" x14ac:dyDescent="0.25">
      <c r="B54" s="147" t="s">
        <v>70</v>
      </c>
      <c r="C54" s="173">
        <v>3717</v>
      </c>
      <c r="D54" s="173">
        <v>9374</v>
      </c>
      <c r="E54" s="173">
        <v>1412</v>
      </c>
      <c r="F54" s="173">
        <v>551</v>
      </c>
      <c r="G54" s="173">
        <v>980</v>
      </c>
      <c r="H54" s="173">
        <v>63</v>
      </c>
      <c r="I54" s="173">
        <v>16097</v>
      </c>
      <c r="J54" s="213">
        <v>0.12194818910355969</v>
      </c>
    </row>
    <row r="55" spans="2:10" s="147" customFormat="1" x14ac:dyDescent="0.25">
      <c r="B55" s="147" t="s">
        <v>71</v>
      </c>
      <c r="C55" s="173">
        <v>20881</v>
      </c>
      <c r="D55" s="173">
        <v>33714</v>
      </c>
      <c r="E55" s="173">
        <v>6857</v>
      </c>
      <c r="F55" s="173">
        <v>4452</v>
      </c>
      <c r="G55" s="173">
        <v>14056</v>
      </c>
      <c r="H55" s="173">
        <v>247</v>
      </c>
      <c r="I55" s="173">
        <v>80207</v>
      </c>
      <c r="J55" s="213">
        <v>0.1409976685326717</v>
      </c>
    </row>
    <row r="56" spans="2:10" s="147" customFormat="1" x14ac:dyDescent="0.25">
      <c r="B56" s="147" t="s">
        <v>72</v>
      </c>
      <c r="C56" s="173">
        <v>115</v>
      </c>
      <c r="D56" s="173">
        <v>420</v>
      </c>
      <c r="E56" s="173">
        <v>28</v>
      </c>
      <c r="F56" s="173">
        <v>16</v>
      </c>
      <c r="G56" s="173">
        <v>30</v>
      </c>
      <c r="H56" s="173" t="s">
        <v>209</v>
      </c>
      <c r="I56" s="173">
        <v>611</v>
      </c>
      <c r="J56" s="213">
        <v>7.2013093289689037E-2</v>
      </c>
    </row>
    <row r="57" spans="2:10" s="147" customFormat="1" x14ac:dyDescent="0.25">
      <c r="B57" s="147" t="s">
        <v>73</v>
      </c>
      <c r="C57" s="173">
        <v>1933</v>
      </c>
      <c r="D57" s="173">
        <v>3170</v>
      </c>
      <c r="E57" s="173">
        <v>785</v>
      </c>
      <c r="F57" s="173">
        <v>195</v>
      </c>
      <c r="G57" s="173">
        <v>723</v>
      </c>
      <c r="H57" s="173">
        <v>39</v>
      </c>
      <c r="I57" s="173">
        <v>6845</v>
      </c>
      <c r="J57" s="213">
        <v>0.14317019722425128</v>
      </c>
    </row>
    <row r="58" spans="2:10" s="147" customFormat="1" x14ac:dyDescent="0.25">
      <c r="B58" s="147" t="s">
        <v>74</v>
      </c>
      <c r="C58" s="173">
        <v>3892</v>
      </c>
      <c r="D58" s="173">
        <v>7564</v>
      </c>
      <c r="E58" s="173">
        <v>1475</v>
      </c>
      <c r="F58" s="173">
        <v>640</v>
      </c>
      <c r="G58" s="173">
        <v>1280</v>
      </c>
      <c r="H58" s="173">
        <v>34</v>
      </c>
      <c r="I58" s="173">
        <v>14885</v>
      </c>
      <c r="J58" s="213">
        <v>0.1420893516963386</v>
      </c>
    </row>
    <row r="59" spans="2:10" s="147" customFormat="1" x14ac:dyDescent="0.25">
      <c r="B59" s="147" t="s">
        <v>75</v>
      </c>
      <c r="C59" s="173">
        <v>311</v>
      </c>
      <c r="D59" s="173">
        <v>656</v>
      </c>
      <c r="E59" s="173">
        <v>77</v>
      </c>
      <c r="F59" s="173">
        <v>58</v>
      </c>
      <c r="G59" s="173">
        <v>240</v>
      </c>
      <c r="H59" s="173">
        <v>22</v>
      </c>
      <c r="I59" s="173">
        <v>1364</v>
      </c>
      <c r="J59" s="213">
        <v>9.8973607038123163E-2</v>
      </c>
    </row>
    <row r="60" spans="2:10" s="147" customFormat="1" x14ac:dyDescent="0.25">
      <c r="B60" s="147" t="s">
        <v>76</v>
      </c>
      <c r="C60" s="173">
        <v>440</v>
      </c>
      <c r="D60" s="173">
        <v>1476</v>
      </c>
      <c r="E60" s="173">
        <v>314</v>
      </c>
      <c r="F60" s="173">
        <v>151</v>
      </c>
      <c r="G60" s="173">
        <v>332</v>
      </c>
      <c r="H60" s="173">
        <v>8</v>
      </c>
      <c r="I60" s="173">
        <v>2721</v>
      </c>
      <c r="J60" s="213">
        <v>0.17089305402425578</v>
      </c>
    </row>
    <row r="61" spans="2:10" s="147" customFormat="1" x14ac:dyDescent="0.25">
      <c r="B61" s="147" t="s">
        <v>77</v>
      </c>
      <c r="C61" s="173">
        <v>1375</v>
      </c>
      <c r="D61" s="173">
        <v>3357</v>
      </c>
      <c r="E61" s="173">
        <v>297</v>
      </c>
      <c r="F61" s="173">
        <v>166</v>
      </c>
      <c r="G61" s="173">
        <v>504</v>
      </c>
      <c r="H61" s="173">
        <v>30</v>
      </c>
      <c r="I61" s="173">
        <v>5729</v>
      </c>
      <c r="J61" s="213">
        <v>8.0816896491534299E-2</v>
      </c>
    </row>
    <row r="62" spans="2:10" s="147" customFormat="1" x14ac:dyDescent="0.25">
      <c r="B62" s="147" t="s">
        <v>78</v>
      </c>
      <c r="C62" s="173">
        <v>3005</v>
      </c>
      <c r="D62" s="173">
        <v>3161</v>
      </c>
      <c r="E62" s="173">
        <v>496</v>
      </c>
      <c r="F62" s="173">
        <v>285</v>
      </c>
      <c r="G62" s="173">
        <v>632</v>
      </c>
      <c r="H62" s="173">
        <v>20</v>
      </c>
      <c r="I62" s="173">
        <v>7599</v>
      </c>
      <c r="J62" s="213">
        <v>0.10277668114225555</v>
      </c>
    </row>
    <row r="63" spans="2:10" s="147" customFormat="1" x14ac:dyDescent="0.25">
      <c r="B63" s="147" t="s">
        <v>79</v>
      </c>
      <c r="C63" s="173">
        <v>1938</v>
      </c>
      <c r="D63" s="173">
        <v>11152</v>
      </c>
      <c r="E63" s="173">
        <v>906</v>
      </c>
      <c r="F63" s="173">
        <v>383</v>
      </c>
      <c r="G63" s="173">
        <v>671</v>
      </c>
      <c r="H63" s="173">
        <v>14</v>
      </c>
      <c r="I63" s="173">
        <v>15064</v>
      </c>
      <c r="J63" s="213">
        <v>8.5568242166755196E-2</v>
      </c>
    </row>
    <row r="64" spans="2:10" s="147" customFormat="1" x14ac:dyDescent="0.25">
      <c r="B64" s="147" t="s">
        <v>80</v>
      </c>
      <c r="C64" s="173">
        <v>5567</v>
      </c>
      <c r="D64" s="173">
        <v>12913</v>
      </c>
      <c r="E64" s="173">
        <v>6293</v>
      </c>
      <c r="F64" s="173">
        <v>2395</v>
      </c>
      <c r="G64" s="173">
        <v>5707</v>
      </c>
      <c r="H64" s="173">
        <v>33</v>
      </c>
      <c r="I64" s="173">
        <v>32908</v>
      </c>
      <c r="J64" s="213">
        <v>0.26400875167132615</v>
      </c>
    </row>
    <row r="65" spans="2:10" s="147" customFormat="1" x14ac:dyDescent="0.25">
      <c r="B65" s="147" t="s">
        <v>81</v>
      </c>
      <c r="C65" s="173">
        <v>81</v>
      </c>
      <c r="D65" s="173">
        <v>165</v>
      </c>
      <c r="E65" s="173">
        <v>16</v>
      </c>
      <c r="F65" s="173">
        <v>20</v>
      </c>
      <c r="G65" s="173">
        <v>84</v>
      </c>
      <c r="H65" s="173" t="s">
        <v>209</v>
      </c>
      <c r="I65" s="173">
        <v>366</v>
      </c>
      <c r="J65" s="213">
        <v>9.8360655737704916E-2</v>
      </c>
    </row>
    <row r="66" spans="2:10" s="147" customFormat="1" x14ac:dyDescent="0.25">
      <c r="B66" s="147" t="s">
        <v>82</v>
      </c>
      <c r="C66" s="173">
        <v>17590</v>
      </c>
      <c r="D66" s="173">
        <v>19408</v>
      </c>
      <c r="E66" s="173">
        <v>4620</v>
      </c>
      <c r="F66" s="173">
        <v>2010</v>
      </c>
      <c r="G66" s="173">
        <v>8808</v>
      </c>
      <c r="H66" s="173">
        <v>386</v>
      </c>
      <c r="I66" s="173">
        <v>52822</v>
      </c>
      <c r="J66" s="213">
        <v>0.12551588353337625</v>
      </c>
    </row>
    <row r="67" spans="2:10" s="147" customFormat="1" x14ac:dyDescent="0.25">
      <c r="B67" s="147" t="s">
        <v>83</v>
      </c>
      <c r="C67" s="173">
        <v>1597</v>
      </c>
      <c r="D67" s="173">
        <v>3572</v>
      </c>
      <c r="E67" s="173">
        <v>615</v>
      </c>
      <c r="F67" s="173">
        <v>310</v>
      </c>
      <c r="G67" s="173">
        <v>659</v>
      </c>
      <c r="H67" s="173">
        <v>31</v>
      </c>
      <c r="I67" s="173">
        <v>6784</v>
      </c>
      <c r="J67" s="213">
        <v>0.13635023584905662</v>
      </c>
    </row>
    <row r="68" spans="2:10" s="147" customFormat="1" x14ac:dyDescent="0.25">
      <c r="B68" s="147" t="s">
        <v>84</v>
      </c>
      <c r="C68" s="173">
        <v>1725</v>
      </c>
      <c r="D68" s="173">
        <v>5526</v>
      </c>
      <c r="E68" s="173">
        <v>1702</v>
      </c>
      <c r="F68" s="173">
        <v>1404</v>
      </c>
      <c r="G68" s="173">
        <v>3616</v>
      </c>
      <c r="H68" s="173">
        <v>47</v>
      </c>
      <c r="I68" s="173">
        <v>14020</v>
      </c>
      <c r="J68" s="213">
        <v>0.22154065620542082</v>
      </c>
    </row>
    <row r="69" spans="2:10" s="147" customFormat="1" x14ac:dyDescent="0.25">
      <c r="B69" s="147" t="s">
        <v>85</v>
      </c>
      <c r="C69" s="173">
        <v>1325</v>
      </c>
      <c r="D69" s="173">
        <v>4391</v>
      </c>
      <c r="E69" s="173">
        <v>545</v>
      </c>
      <c r="F69" s="173">
        <v>303</v>
      </c>
      <c r="G69" s="173">
        <v>1274</v>
      </c>
      <c r="H69" s="173">
        <v>88</v>
      </c>
      <c r="I69" s="173">
        <v>7926</v>
      </c>
      <c r="J69" s="213">
        <v>0.10698965430229626</v>
      </c>
    </row>
    <row r="70" spans="2:10" s="147" customFormat="1" x14ac:dyDescent="0.25">
      <c r="B70" s="147" t="s">
        <v>86</v>
      </c>
      <c r="C70" s="173">
        <v>1044</v>
      </c>
      <c r="D70" s="173">
        <v>2084</v>
      </c>
      <c r="E70" s="173">
        <v>270</v>
      </c>
      <c r="F70" s="173">
        <v>190</v>
      </c>
      <c r="G70" s="173">
        <v>669</v>
      </c>
      <c r="H70" s="173">
        <v>7</v>
      </c>
      <c r="I70" s="173">
        <v>4264</v>
      </c>
      <c r="J70" s="213">
        <v>0.10787992495309569</v>
      </c>
    </row>
    <row r="71" spans="2:10" s="147" customFormat="1" x14ac:dyDescent="0.25">
      <c r="B71" s="147" t="s">
        <v>87</v>
      </c>
      <c r="C71" s="173">
        <v>183</v>
      </c>
      <c r="D71" s="173">
        <v>735</v>
      </c>
      <c r="E71" s="173">
        <v>49</v>
      </c>
      <c r="F71" s="173">
        <v>47</v>
      </c>
      <c r="G71" s="173">
        <v>176</v>
      </c>
      <c r="H71" s="173">
        <v>8</v>
      </c>
      <c r="I71" s="173">
        <v>1198</v>
      </c>
      <c r="J71" s="213">
        <v>8.0133555926544239E-2</v>
      </c>
    </row>
    <row r="72" spans="2:10" s="147" customFormat="1" x14ac:dyDescent="0.25">
      <c r="B72" s="147" t="s">
        <v>88</v>
      </c>
      <c r="C72" s="173">
        <v>4602</v>
      </c>
      <c r="D72" s="173">
        <v>5601</v>
      </c>
      <c r="E72" s="173">
        <v>1587</v>
      </c>
      <c r="F72" s="173">
        <v>705</v>
      </c>
      <c r="G72" s="173">
        <v>2550</v>
      </c>
      <c r="H72" s="173">
        <v>61</v>
      </c>
      <c r="I72" s="173">
        <v>15106</v>
      </c>
      <c r="J72" s="213">
        <v>0.15172779028200714</v>
      </c>
    </row>
    <row r="73" spans="2:10" s="147" customFormat="1" x14ac:dyDescent="0.25">
      <c r="B73" s="147" t="s">
        <v>89</v>
      </c>
      <c r="C73" s="173">
        <v>183</v>
      </c>
      <c r="D73" s="173">
        <v>299</v>
      </c>
      <c r="E73" s="173">
        <v>114</v>
      </c>
      <c r="F73" s="173">
        <v>43</v>
      </c>
      <c r="G73" s="173">
        <v>112</v>
      </c>
      <c r="H73" s="173">
        <v>20</v>
      </c>
      <c r="I73" s="173">
        <v>771</v>
      </c>
      <c r="J73" s="213">
        <v>0.20363164721141375</v>
      </c>
    </row>
    <row r="74" spans="2:10" s="147" customFormat="1" x14ac:dyDescent="0.25">
      <c r="B74" s="147" t="s">
        <v>90</v>
      </c>
      <c r="C74" s="173">
        <v>89</v>
      </c>
      <c r="D74" s="173">
        <v>257</v>
      </c>
      <c r="E74" s="173">
        <v>74</v>
      </c>
      <c r="F74" s="173">
        <v>14</v>
      </c>
      <c r="G74" s="173">
        <v>27</v>
      </c>
      <c r="H74" s="173">
        <v>7</v>
      </c>
      <c r="I74" s="173">
        <v>468</v>
      </c>
      <c r="J74" s="213">
        <v>0.18803418803418803</v>
      </c>
    </row>
    <row r="75" spans="2:10" s="147" customFormat="1" x14ac:dyDescent="0.25">
      <c r="B75" s="159" t="s">
        <v>91</v>
      </c>
      <c r="C75" s="175">
        <v>5954</v>
      </c>
      <c r="D75" s="175">
        <v>7161</v>
      </c>
      <c r="E75" s="175">
        <v>1426</v>
      </c>
      <c r="F75" s="175">
        <v>573</v>
      </c>
      <c r="G75" s="175">
        <v>1529</v>
      </c>
      <c r="H75" s="175">
        <v>27</v>
      </c>
      <c r="I75" s="175">
        <v>16670</v>
      </c>
      <c r="J75" s="214">
        <v>0.11991601679664067</v>
      </c>
    </row>
    <row r="76" spans="2:10" x14ac:dyDescent="0.25">
      <c r="B76" s="156" t="s">
        <v>132</v>
      </c>
      <c r="C76" s="174">
        <v>327991</v>
      </c>
      <c r="D76" s="174">
        <v>853214</v>
      </c>
      <c r="E76" s="174">
        <v>156967</v>
      </c>
      <c r="F76" s="174">
        <v>80943</v>
      </c>
      <c r="G76" s="174">
        <v>300501</v>
      </c>
      <c r="H76" s="174">
        <v>6882</v>
      </c>
      <c r="I76" s="173">
        <v>1726500</v>
      </c>
      <c r="J76" s="213">
        <v>0.1377990153489719</v>
      </c>
    </row>
    <row r="77" spans="2:10" x14ac:dyDescent="0.25">
      <c r="B77" s="159" t="s">
        <v>45</v>
      </c>
      <c r="C77" s="20">
        <v>787567</v>
      </c>
      <c r="D77" s="20">
        <v>1696152</v>
      </c>
      <c r="E77" s="20">
        <v>273342</v>
      </c>
      <c r="F77" s="20">
        <v>139050</v>
      </c>
      <c r="G77" s="20">
        <v>440163</v>
      </c>
      <c r="H77" s="20">
        <v>9981</v>
      </c>
      <c r="I77" s="20">
        <v>3346255</v>
      </c>
      <c r="J77" s="214">
        <v>0.1232398606800737</v>
      </c>
    </row>
    <row r="78" spans="2:10" x14ac:dyDescent="0.25">
      <c r="B78" s="1" t="s">
        <v>208</v>
      </c>
    </row>
    <row r="79" spans="2:10" x14ac:dyDescent="0.25">
      <c r="B79" s="156" t="s">
        <v>207</v>
      </c>
    </row>
    <row r="80" spans="2:10" x14ac:dyDescent="0.25">
      <c r="I80" s="172"/>
    </row>
    <row r="81" spans="2:12" x14ac:dyDescent="0.25">
      <c r="B81" s="73" t="s">
        <v>292</v>
      </c>
    </row>
    <row r="82" spans="2:12" x14ac:dyDescent="0.25">
      <c r="B82" s="3"/>
      <c r="C82" s="7"/>
      <c r="D82" s="7"/>
      <c r="E82" s="7"/>
      <c r="F82" s="7"/>
      <c r="G82" s="7"/>
      <c r="H82" s="7"/>
      <c r="I82" s="7"/>
    </row>
    <row r="83" spans="2:12" ht="45" x14ac:dyDescent="0.25">
      <c r="B83" s="169" t="s">
        <v>92</v>
      </c>
      <c r="C83" s="151" t="s">
        <v>328</v>
      </c>
      <c r="D83" s="151" t="s">
        <v>94</v>
      </c>
      <c r="E83" s="168" t="s">
        <v>53</v>
      </c>
      <c r="F83" s="168" t="s">
        <v>54</v>
      </c>
      <c r="G83" s="168" t="s">
        <v>55</v>
      </c>
      <c r="H83" s="151" t="s">
        <v>210</v>
      </c>
      <c r="I83" s="168" t="s">
        <v>4</v>
      </c>
    </row>
    <row r="84" spans="2:12" x14ac:dyDescent="0.25">
      <c r="B84" s="147" t="s">
        <v>57</v>
      </c>
      <c r="C84" s="17">
        <v>0.80558760507664418</v>
      </c>
      <c r="D84" s="17">
        <v>0.83113273106323837</v>
      </c>
      <c r="E84" s="17">
        <v>0.91000334560053531</v>
      </c>
      <c r="F84" s="17">
        <v>0.89156166475754106</v>
      </c>
      <c r="G84" s="17">
        <v>0.90387875162030118</v>
      </c>
      <c r="H84" s="17">
        <v>0.58083832335329344</v>
      </c>
      <c r="I84" s="13">
        <v>0.8508605329626221</v>
      </c>
      <c r="K84" s="170"/>
      <c r="L84" s="170"/>
    </row>
    <row r="85" spans="2:12" x14ac:dyDescent="0.25">
      <c r="B85" s="147" t="s">
        <v>58</v>
      </c>
      <c r="C85" s="17">
        <v>0.87790697674418605</v>
      </c>
      <c r="D85" s="17">
        <v>0.89233954451345754</v>
      </c>
      <c r="E85" s="17">
        <v>0.8867924528301887</v>
      </c>
      <c r="F85" s="171" t="s">
        <v>209</v>
      </c>
      <c r="G85" s="17">
        <v>0.88636363636363635</v>
      </c>
      <c r="H85" s="171" t="s">
        <v>209</v>
      </c>
      <c r="I85" s="13">
        <v>0.8910505836575876</v>
      </c>
      <c r="K85" s="170"/>
      <c r="L85" s="170"/>
    </row>
    <row r="86" spans="2:12" x14ac:dyDescent="0.25">
      <c r="B86" s="147" t="s">
        <v>59</v>
      </c>
      <c r="C86" s="17">
        <v>0.80466554243957278</v>
      </c>
      <c r="D86" s="17">
        <v>0.90772292993630577</v>
      </c>
      <c r="E86" s="17">
        <v>0.87068461088355764</v>
      </c>
      <c r="F86" s="17">
        <v>0.82188591385331777</v>
      </c>
      <c r="G86" s="17">
        <v>0.70957095709570961</v>
      </c>
      <c r="H86" s="17">
        <v>0.85</v>
      </c>
      <c r="I86" s="13">
        <v>0.86790959893180353</v>
      </c>
      <c r="K86" s="170"/>
      <c r="L86" s="170"/>
    </row>
    <row r="87" spans="2:12" x14ac:dyDescent="0.25">
      <c r="B87" s="147" t="s">
        <v>20</v>
      </c>
      <c r="C87" s="17">
        <v>0.85632377260859471</v>
      </c>
      <c r="D87" s="17">
        <v>0.8830261573454643</v>
      </c>
      <c r="E87" s="17">
        <v>0.9124973288364876</v>
      </c>
      <c r="F87" s="17">
        <v>0.85361655309483253</v>
      </c>
      <c r="G87" s="17">
        <v>0.78960054332145191</v>
      </c>
      <c r="H87" s="17">
        <v>0.53811571540265835</v>
      </c>
      <c r="I87" s="13">
        <v>0.86064502296530399</v>
      </c>
      <c r="K87" s="170"/>
      <c r="L87" s="170"/>
    </row>
    <row r="88" spans="2:12" x14ac:dyDescent="0.25">
      <c r="B88" s="147" t="s">
        <v>60</v>
      </c>
      <c r="C88" s="17">
        <v>0.84713375796178347</v>
      </c>
      <c r="D88" s="17">
        <v>0.80561555075593949</v>
      </c>
      <c r="E88" s="171" t="s">
        <v>209</v>
      </c>
      <c r="F88" s="17">
        <v>0.68181818181818177</v>
      </c>
      <c r="G88" s="17">
        <v>0.70114942528735635</v>
      </c>
      <c r="H88" s="171" t="s">
        <v>209</v>
      </c>
      <c r="I88" s="13">
        <v>0.8122605363984674</v>
      </c>
      <c r="K88" s="170"/>
      <c r="L88" s="170"/>
    </row>
    <row r="89" spans="2:12" x14ac:dyDescent="0.25">
      <c r="B89" s="147" t="s">
        <v>61</v>
      </c>
      <c r="C89" s="17">
        <v>0.87779511180447223</v>
      </c>
      <c r="D89" s="17">
        <v>0.94401907869963597</v>
      </c>
      <c r="E89" s="17">
        <v>0.93946731234866832</v>
      </c>
      <c r="F89" s="17">
        <v>0.90462833099579243</v>
      </c>
      <c r="G89" s="17">
        <v>0.72554347826086951</v>
      </c>
      <c r="H89" s="17">
        <v>1</v>
      </c>
      <c r="I89" s="13">
        <v>0.91912273951519818</v>
      </c>
      <c r="K89" s="170"/>
      <c r="L89" s="170"/>
    </row>
    <row r="90" spans="2:12" x14ac:dyDescent="0.25">
      <c r="B90" s="147" t="s">
        <v>62</v>
      </c>
      <c r="C90" s="17">
        <v>0.79780361757105944</v>
      </c>
      <c r="D90" s="17">
        <v>0.84133583690987124</v>
      </c>
      <c r="E90" s="17">
        <v>0.82187938288920059</v>
      </c>
      <c r="F90" s="17">
        <v>0.70882352941176474</v>
      </c>
      <c r="G90" s="17">
        <v>0.75521557719054244</v>
      </c>
      <c r="H90" s="17">
        <v>0.47435897435897434</v>
      </c>
      <c r="I90" s="13">
        <v>0.81495312857251734</v>
      </c>
      <c r="K90" s="170"/>
      <c r="L90" s="170"/>
    </row>
    <row r="91" spans="2:12" x14ac:dyDescent="0.25">
      <c r="B91" s="147" t="s">
        <v>63</v>
      </c>
      <c r="C91" s="17">
        <v>0.78771454381210482</v>
      </c>
      <c r="D91" s="17">
        <v>0.81141654284299158</v>
      </c>
      <c r="E91" s="17">
        <v>0.8</v>
      </c>
      <c r="F91" s="17">
        <v>0.73047473200612556</v>
      </c>
      <c r="G91" s="17">
        <v>0.88136585365853659</v>
      </c>
      <c r="H91" s="17">
        <v>0.63414634146341464</v>
      </c>
      <c r="I91" s="13">
        <v>0.82488235294117651</v>
      </c>
      <c r="K91" s="170"/>
      <c r="L91" s="170"/>
    </row>
    <row r="92" spans="2:12" x14ac:dyDescent="0.25">
      <c r="B92" s="147" t="s">
        <v>64</v>
      </c>
      <c r="C92" s="17">
        <v>0.81700554528650648</v>
      </c>
      <c r="D92" s="17">
        <v>0.85195797516714422</v>
      </c>
      <c r="E92" s="17">
        <v>0.63749999999999996</v>
      </c>
      <c r="F92" s="17">
        <v>0.66666666666666663</v>
      </c>
      <c r="G92" s="17">
        <v>0.68085106382978722</v>
      </c>
      <c r="H92" s="171" t="s">
        <v>209</v>
      </c>
      <c r="I92" s="13">
        <v>0.81607335490830635</v>
      </c>
      <c r="K92" s="170"/>
      <c r="L92" s="170"/>
    </row>
    <row r="93" spans="2:12" x14ac:dyDescent="0.25">
      <c r="B93" s="147" t="s">
        <v>65</v>
      </c>
      <c r="C93" s="17">
        <v>0.75535168195718649</v>
      </c>
      <c r="D93" s="17">
        <v>0.75519999999999998</v>
      </c>
      <c r="E93" s="17">
        <v>0.73684210526315785</v>
      </c>
      <c r="F93" s="17">
        <v>0.81632653061224492</v>
      </c>
      <c r="G93" s="17">
        <v>0.59848484848484851</v>
      </c>
      <c r="H93" s="17">
        <v>0.4</v>
      </c>
      <c r="I93" s="13">
        <v>0.73666940114848234</v>
      </c>
      <c r="K93" s="170"/>
      <c r="L93" s="170"/>
    </row>
    <row r="94" spans="2:12" x14ac:dyDescent="0.25">
      <c r="B94" s="147" t="s">
        <v>66</v>
      </c>
      <c r="C94" s="17">
        <v>0.81581995697501242</v>
      </c>
      <c r="D94" s="17">
        <v>0.85962927039551673</v>
      </c>
      <c r="E94" s="17">
        <v>0.80360360360360361</v>
      </c>
      <c r="F94" s="17">
        <v>0.73376623376623373</v>
      </c>
      <c r="G94" s="17">
        <v>0.68500141763538414</v>
      </c>
      <c r="H94" s="17">
        <v>0.59701492537313428</v>
      </c>
      <c r="I94" s="13">
        <v>0.82241602679558889</v>
      </c>
      <c r="K94" s="170"/>
      <c r="L94" s="170"/>
    </row>
    <row r="95" spans="2:12" x14ac:dyDescent="0.25">
      <c r="B95" s="147" t="s">
        <v>67</v>
      </c>
      <c r="C95" s="17">
        <v>0.82479784366576825</v>
      </c>
      <c r="D95" s="17">
        <v>0.83289473684210524</v>
      </c>
      <c r="E95" s="17">
        <v>0.87894736842105259</v>
      </c>
      <c r="F95" s="17">
        <v>0.75609756097560976</v>
      </c>
      <c r="G95" s="17">
        <v>0.7142857142857143</v>
      </c>
      <c r="H95" s="171" t="s">
        <v>209</v>
      </c>
      <c r="I95" s="13">
        <v>0.82564450474898232</v>
      </c>
      <c r="K95" s="170"/>
      <c r="L95" s="170"/>
    </row>
    <row r="96" spans="2:12" x14ac:dyDescent="0.25">
      <c r="B96" s="147" t="s">
        <v>68</v>
      </c>
      <c r="C96" s="17">
        <v>0.85520504731861202</v>
      </c>
      <c r="D96" s="17">
        <v>0.91732091777737201</v>
      </c>
      <c r="E96" s="17">
        <v>0.84943247625665974</v>
      </c>
      <c r="F96" s="17">
        <v>0.80700836820083677</v>
      </c>
      <c r="G96" s="17">
        <v>0.67721954576737786</v>
      </c>
      <c r="H96" s="17">
        <v>0.65</v>
      </c>
      <c r="I96" s="13">
        <v>0.87808549066827213</v>
      </c>
      <c r="K96" s="170"/>
      <c r="L96" s="170"/>
    </row>
    <row r="97" spans="2:12" x14ac:dyDescent="0.25">
      <c r="B97" s="147" t="s">
        <v>69</v>
      </c>
      <c r="C97" s="17">
        <v>0.85114806017418843</v>
      </c>
      <c r="D97" s="17">
        <v>0.85986478180700676</v>
      </c>
      <c r="E97" s="17">
        <v>0.85944855413584398</v>
      </c>
      <c r="F97" s="17">
        <v>0.85084745762711866</v>
      </c>
      <c r="G97" s="17">
        <v>0.6841787439613527</v>
      </c>
      <c r="H97" s="17">
        <v>0.63043478260869568</v>
      </c>
      <c r="I97" s="13">
        <v>0.82183839349748988</v>
      </c>
      <c r="K97" s="170"/>
      <c r="L97" s="170"/>
    </row>
    <row r="98" spans="2:12" x14ac:dyDescent="0.25">
      <c r="B98" s="147" t="s">
        <v>70</v>
      </c>
      <c r="C98" s="17">
        <v>0.86171643798762443</v>
      </c>
      <c r="D98" s="17">
        <v>0.8941753787070621</v>
      </c>
      <c r="E98" s="17">
        <v>0.88456090651558072</v>
      </c>
      <c r="F98" s="17">
        <v>0.81851179673321239</v>
      </c>
      <c r="G98" s="17">
        <v>0.67346938775510201</v>
      </c>
      <c r="H98" s="17">
        <v>0.65079365079365081</v>
      </c>
      <c r="I98" s="13">
        <v>0.86885755109647755</v>
      </c>
      <c r="K98" s="170"/>
      <c r="L98" s="170"/>
    </row>
    <row r="99" spans="2:12" x14ac:dyDescent="0.25">
      <c r="B99" s="147" t="s">
        <v>71</v>
      </c>
      <c r="C99" s="17">
        <v>0.85872324122407928</v>
      </c>
      <c r="D99" s="17">
        <v>0.87322773921812902</v>
      </c>
      <c r="E99" s="17">
        <v>0.90928977687035151</v>
      </c>
      <c r="F99" s="17">
        <v>0.86410601976639712</v>
      </c>
      <c r="G99" s="17">
        <v>0.84547524188958456</v>
      </c>
      <c r="H99" s="17">
        <v>0.81781376518218618</v>
      </c>
      <c r="I99" s="13">
        <v>0.86699415263006974</v>
      </c>
      <c r="K99" s="170"/>
      <c r="L99" s="170"/>
    </row>
    <row r="100" spans="2:12" x14ac:dyDescent="0.25">
      <c r="B100" s="147" t="s">
        <v>72</v>
      </c>
      <c r="C100" s="17">
        <v>0.8571428571428571</v>
      </c>
      <c r="D100" s="17">
        <v>0.64047619047619042</v>
      </c>
      <c r="E100" s="17">
        <v>0.6428571428571429</v>
      </c>
      <c r="F100" s="17">
        <v>0.75</v>
      </c>
      <c r="G100" s="17">
        <v>0.6333333333333333</v>
      </c>
      <c r="H100" s="171" t="s">
        <v>209</v>
      </c>
      <c r="I100" s="13">
        <v>0.68316831683168322</v>
      </c>
      <c r="K100" s="170"/>
      <c r="L100" s="170"/>
    </row>
    <row r="101" spans="2:12" x14ac:dyDescent="0.25">
      <c r="B101" s="147" t="s">
        <v>73</v>
      </c>
      <c r="C101" s="17">
        <v>0.86497672012415938</v>
      </c>
      <c r="D101" s="17">
        <v>0.82365930599369086</v>
      </c>
      <c r="E101" s="17">
        <v>0.7222929936305732</v>
      </c>
      <c r="F101" s="17">
        <v>0.7846153846153846</v>
      </c>
      <c r="G101" s="17">
        <v>0.72890733056708157</v>
      </c>
      <c r="H101" s="17">
        <v>0.76923076923076927</v>
      </c>
      <c r="I101" s="13">
        <v>0.8122717311906501</v>
      </c>
      <c r="K101" s="170"/>
      <c r="L101" s="170"/>
    </row>
    <row r="102" spans="2:12" x14ac:dyDescent="0.25">
      <c r="B102" s="147" t="s">
        <v>74</v>
      </c>
      <c r="C102" s="17">
        <v>0.86253854059609458</v>
      </c>
      <c r="D102" s="17">
        <v>0.86065573770491799</v>
      </c>
      <c r="E102" s="17">
        <v>0.8677966101694915</v>
      </c>
      <c r="F102" s="17">
        <v>0.78125</v>
      </c>
      <c r="G102" s="17">
        <v>0.66328125000000004</v>
      </c>
      <c r="H102" s="17">
        <v>0.79411764705882348</v>
      </c>
      <c r="I102" s="13">
        <v>0.8413167618407793</v>
      </c>
      <c r="K102" s="170"/>
      <c r="L102" s="170"/>
    </row>
    <row r="103" spans="2:12" x14ac:dyDescent="0.25">
      <c r="B103" s="147" t="s">
        <v>75</v>
      </c>
      <c r="C103" s="17">
        <v>0.84313725490196079</v>
      </c>
      <c r="D103" s="17">
        <v>0.77591463414634143</v>
      </c>
      <c r="E103" s="17">
        <v>0.77922077922077926</v>
      </c>
      <c r="F103" s="17">
        <v>0.72413793103448276</v>
      </c>
      <c r="G103" s="17">
        <v>0.7583333333333333</v>
      </c>
      <c r="H103" s="17">
        <v>0.63636363636363635</v>
      </c>
      <c r="I103" s="13">
        <v>0.78366445916114791</v>
      </c>
      <c r="K103" s="170"/>
      <c r="L103" s="170"/>
    </row>
    <row r="104" spans="2:12" x14ac:dyDescent="0.25">
      <c r="B104" s="147" t="s">
        <v>76</v>
      </c>
      <c r="C104" s="17">
        <v>0.81464530892448517</v>
      </c>
      <c r="D104" s="171">
        <v>0.83130081300813008</v>
      </c>
      <c r="E104" s="17">
        <v>0.86624203821656054</v>
      </c>
      <c r="F104" s="17">
        <v>0.86754966887417218</v>
      </c>
      <c r="G104" s="17">
        <v>0.74397590361445787</v>
      </c>
      <c r="H104" s="171" t="s">
        <v>209</v>
      </c>
      <c r="I104" s="13">
        <v>0.82443871917556133</v>
      </c>
      <c r="K104" s="170"/>
      <c r="L104" s="170"/>
    </row>
    <row r="105" spans="2:12" x14ac:dyDescent="0.25">
      <c r="B105" s="147" t="s">
        <v>77</v>
      </c>
      <c r="C105" s="17">
        <v>0.78254545454545454</v>
      </c>
      <c r="D105" s="17">
        <v>0.85463211200476619</v>
      </c>
      <c r="E105" s="17">
        <v>0.83501683501683499</v>
      </c>
      <c r="F105" s="17">
        <v>0.74698795180722888</v>
      </c>
      <c r="G105" s="17">
        <v>0.79563492063492058</v>
      </c>
      <c r="H105" s="17">
        <v>0.83333333333333337</v>
      </c>
      <c r="I105" s="13">
        <v>0.82789317507418403</v>
      </c>
      <c r="K105" s="170"/>
      <c r="L105" s="170"/>
    </row>
    <row r="106" spans="2:12" x14ac:dyDescent="0.25">
      <c r="B106" s="147" t="s">
        <v>78</v>
      </c>
      <c r="C106" s="17">
        <v>0.75307820299500827</v>
      </c>
      <c r="D106" s="17">
        <v>0.84308763049667823</v>
      </c>
      <c r="E106" s="17">
        <v>0.91532258064516125</v>
      </c>
      <c r="F106" s="17">
        <v>0.87017543859649127</v>
      </c>
      <c r="G106" s="17">
        <v>0.78639240506329111</v>
      </c>
      <c r="H106" s="17">
        <v>0.6</v>
      </c>
      <c r="I106" s="13">
        <v>0.80786945650743514</v>
      </c>
      <c r="K106" s="170"/>
      <c r="L106" s="170"/>
    </row>
    <row r="107" spans="2:12" x14ac:dyDescent="0.25">
      <c r="B107" s="147" t="s">
        <v>79</v>
      </c>
      <c r="C107" s="17">
        <v>0.85242518059855521</v>
      </c>
      <c r="D107" s="17">
        <v>0.95283357245337164</v>
      </c>
      <c r="E107" s="17">
        <v>0.9083885209713024</v>
      </c>
      <c r="F107" s="17">
        <v>0.80678851174934729</v>
      </c>
      <c r="G107" s="17">
        <v>0.71535022354694489</v>
      </c>
      <c r="H107" s="17">
        <v>0.42857142857142855</v>
      </c>
      <c r="I107" s="13">
        <v>0.92246415294742434</v>
      </c>
      <c r="K107" s="170"/>
      <c r="L107" s="170"/>
    </row>
    <row r="108" spans="2:12" x14ac:dyDescent="0.25">
      <c r="B108" s="147" t="s">
        <v>80</v>
      </c>
      <c r="C108" s="17">
        <v>0.82270522723190231</v>
      </c>
      <c r="D108" s="17">
        <v>0.87903662975296215</v>
      </c>
      <c r="E108" s="17">
        <v>0.96011441283966314</v>
      </c>
      <c r="F108" s="17">
        <v>0.93402922755741125</v>
      </c>
      <c r="G108" s="17">
        <v>0.92132468897844755</v>
      </c>
      <c r="H108" s="17">
        <v>0.69696969696969702</v>
      </c>
      <c r="I108" s="13">
        <v>0.89616506624528991</v>
      </c>
      <c r="K108" s="170"/>
      <c r="L108" s="170"/>
    </row>
    <row r="109" spans="2:12" x14ac:dyDescent="0.25">
      <c r="B109" s="147" t="s">
        <v>81</v>
      </c>
      <c r="C109" s="17">
        <v>0.69230769230769229</v>
      </c>
      <c r="D109" s="17">
        <v>0.73939393939393938</v>
      </c>
      <c r="E109" s="17">
        <v>0.75</v>
      </c>
      <c r="F109" s="171" t="s">
        <v>209</v>
      </c>
      <c r="G109" s="17">
        <v>0.875</v>
      </c>
      <c r="H109" s="171" t="s">
        <v>209</v>
      </c>
      <c r="I109" s="13">
        <v>0.77247191011235961</v>
      </c>
      <c r="K109" s="170"/>
      <c r="L109" s="170"/>
    </row>
    <row r="110" spans="2:12" x14ac:dyDescent="0.25">
      <c r="B110" s="147" t="s">
        <v>82</v>
      </c>
      <c r="C110" s="17">
        <v>0.89130187606594657</v>
      </c>
      <c r="D110" s="17">
        <v>0.84248763396537507</v>
      </c>
      <c r="E110" s="17">
        <v>0.84437229437229433</v>
      </c>
      <c r="F110" s="17">
        <v>0.70945273631840799</v>
      </c>
      <c r="G110" s="17">
        <v>0.66167120799273382</v>
      </c>
      <c r="H110" s="17">
        <v>0.47668393782383417</v>
      </c>
      <c r="I110" s="13">
        <v>0.82102154405361405</v>
      </c>
      <c r="K110" s="170"/>
      <c r="L110" s="170"/>
    </row>
    <row r="111" spans="2:12" x14ac:dyDescent="0.25">
      <c r="B111" s="147" t="s">
        <v>83</v>
      </c>
      <c r="C111" s="17">
        <v>0.79211020663744525</v>
      </c>
      <c r="D111" s="17">
        <v>0.82418812989921608</v>
      </c>
      <c r="E111" s="17">
        <v>0.81463414634146336</v>
      </c>
      <c r="F111" s="17">
        <v>0.77741935483870972</v>
      </c>
      <c r="G111" s="17">
        <v>0.72837632776934746</v>
      </c>
      <c r="H111" s="17">
        <v>0.67741935483870963</v>
      </c>
      <c r="I111" s="13">
        <v>0.80365566037735847</v>
      </c>
      <c r="K111" s="170"/>
      <c r="L111" s="170"/>
    </row>
    <row r="112" spans="2:12" x14ac:dyDescent="0.25">
      <c r="B112" s="147" t="s">
        <v>84</v>
      </c>
      <c r="C112" s="17">
        <v>0.81565217391304345</v>
      </c>
      <c r="D112" s="17">
        <v>0.88472674629026415</v>
      </c>
      <c r="E112" s="17">
        <v>0.92361927144535838</v>
      </c>
      <c r="F112" s="17">
        <v>0.90811965811965811</v>
      </c>
      <c r="G112" s="17">
        <v>0.86670353982300885</v>
      </c>
      <c r="H112" s="17">
        <v>0.68085106382978722</v>
      </c>
      <c r="I112" s="13">
        <v>0.87796005706134095</v>
      </c>
      <c r="K112" s="170"/>
      <c r="L112" s="170"/>
    </row>
    <row r="113" spans="2:12" x14ac:dyDescent="0.25">
      <c r="B113" s="147" t="s">
        <v>85</v>
      </c>
      <c r="C113" s="17">
        <v>0.84226415094339624</v>
      </c>
      <c r="D113" s="17">
        <v>0.89820086540651334</v>
      </c>
      <c r="E113" s="17">
        <v>0.70825688073394499</v>
      </c>
      <c r="F113" s="17">
        <v>0.66666666666666663</v>
      </c>
      <c r="G113" s="17">
        <v>0.58320251177394034</v>
      </c>
      <c r="H113" s="17">
        <v>0.60227272727272729</v>
      </c>
      <c r="I113" s="13">
        <v>0.81302043906131716</v>
      </c>
      <c r="K113" s="170"/>
      <c r="L113" s="170"/>
    </row>
    <row r="114" spans="2:12" x14ac:dyDescent="0.25">
      <c r="B114" s="147" t="s">
        <v>86</v>
      </c>
      <c r="C114" s="17">
        <v>0.82567049808429116</v>
      </c>
      <c r="D114" s="17">
        <v>0.82389635316698662</v>
      </c>
      <c r="E114" s="17">
        <v>0.82962962962962961</v>
      </c>
      <c r="F114" s="17">
        <v>0.73157894736842111</v>
      </c>
      <c r="G114" s="17">
        <v>0.73243647234678622</v>
      </c>
      <c r="H114" s="17">
        <v>0.7142857142857143</v>
      </c>
      <c r="I114" s="13">
        <v>0.80605065666041276</v>
      </c>
      <c r="K114" s="170"/>
      <c r="L114" s="170"/>
    </row>
    <row r="115" spans="2:12" x14ac:dyDescent="0.25">
      <c r="B115" s="147" t="s">
        <v>87</v>
      </c>
      <c r="C115" s="17">
        <v>0.8033707865168539</v>
      </c>
      <c r="D115" s="17">
        <v>0.80272108843537415</v>
      </c>
      <c r="E115" s="17">
        <v>0.91836734693877553</v>
      </c>
      <c r="F115" s="17">
        <v>0.72340425531914898</v>
      </c>
      <c r="G115" s="17">
        <v>0.72413793103448276</v>
      </c>
      <c r="H115" s="17">
        <v>1</v>
      </c>
      <c r="I115" s="13">
        <v>0.79429051217464319</v>
      </c>
      <c r="K115" s="170"/>
      <c r="L115" s="170"/>
    </row>
    <row r="116" spans="2:12" x14ac:dyDescent="0.25">
      <c r="B116" s="147" t="s">
        <v>88</v>
      </c>
      <c r="C116" s="17">
        <v>0.84528465884398085</v>
      </c>
      <c r="D116" s="17">
        <v>0.83610069630423134</v>
      </c>
      <c r="E116" s="17">
        <v>0.92060491493383745</v>
      </c>
      <c r="F116" s="17">
        <v>0.92907801418439717</v>
      </c>
      <c r="G116" s="17">
        <v>0.93490196078431376</v>
      </c>
      <c r="H116" s="17">
        <v>0.70491803278688525</v>
      </c>
      <c r="I116" s="13">
        <v>0.86826426585462735</v>
      </c>
      <c r="K116" s="170"/>
      <c r="L116" s="170"/>
    </row>
    <row r="117" spans="2:12" x14ac:dyDescent="0.25">
      <c r="B117" s="147" t="s">
        <v>89</v>
      </c>
      <c r="C117" s="17">
        <v>0.83425414364640882</v>
      </c>
      <c r="D117" s="17">
        <v>0.86287625418060199</v>
      </c>
      <c r="E117" s="17">
        <v>0.95614035087719296</v>
      </c>
      <c r="F117" s="17">
        <v>0.79069767441860461</v>
      </c>
      <c r="G117" s="17">
        <v>0.89189189189189189</v>
      </c>
      <c r="H117" s="17">
        <v>0.75</v>
      </c>
      <c r="I117" s="13">
        <v>0.8671875</v>
      </c>
      <c r="K117" s="170"/>
      <c r="L117" s="170"/>
    </row>
    <row r="118" spans="2:12" x14ac:dyDescent="0.25">
      <c r="B118" s="147" t="s">
        <v>90</v>
      </c>
      <c r="C118" s="17">
        <v>0.73863636363636365</v>
      </c>
      <c r="D118" s="17">
        <v>0.71595330739299612</v>
      </c>
      <c r="E118" s="17">
        <v>0.91891891891891897</v>
      </c>
      <c r="F118" s="171" t="s">
        <v>209</v>
      </c>
      <c r="G118" s="17">
        <v>1</v>
      </c>
      <c r="H118" s="171" t="s">
        <v>209</v>
      </c>
      <c r="I118" s="13">
        <v>0.77826086956521734</v>
      </c>
      <c r="K118" s="170"/>
      <c r="L118" s="170"/>
    </row>
    <row r="119" spans="2:12" x14ac:dyDescent="0.25">
      <c r="B119" s="159" t="s">
        <v>91</v>
      </c>
      <c r="C119" s="18">
        <v>0.88176016123614376</v>
      </c>
      <c r="D119" s="18">
        <v>0.83661499790532046</v>
      </c>
      <c r="E119" s="18">
        <v>0.87938288920056096</v>
      </c>
      <c r="F119" s="18">
        <v>0.83944153577661429</v>
      </c>
      <c r="G119" s="18">
        <v>0.7645519947678221</v>
      </c>
      <c r="H119" s="18">
        <v>0.62962962962962965</v>
      </c>
      <c r="I119" s="132">
        <v>0.84955008998200365</v>
      </c>
      <c r="K119" s="170"/>
      <c r="L119" s="170"/>
    </row>
    <row r="120" spans="2:12" x14ac:dyDescent="0.25">
      <c r="B120" s="156" t="s">
        <v>132</v>
      </c>
      <c r="C120" s="17">
        <v>0.85180690563598449</v>
      </c>
      <c r="D120" s="17">
        <v>0.87961168007088486</v>
      </c>
      <c r="E120" s="17">
        <v>0.90364669605769476</v>
      </c>
      <c r="F120" s="17">
        <v>0.84831224671345262</v>
      </c>
      <c r="G120" s="17">
        <v>0.79104517348561998</v>
      </c>
      <c r="H120" s="17">
        <v>0.56268179173938337</v>
      </c>
      <c r="I120" s="13">
        <v>0.85837040383679708</v>
      </c>
      <c r="K120" s="170"/>
      <c r="L120" s="170"/>
    </row>
    <row r="121" spans="2:12" x14ac:dyDescent="0.25">
      <c r="B121" s="159" t="s">
        <v>45</v>
      </c>
      <c r="C121" s="18">
        <v>0.86617646498647094</v>
      </c>
      <c r="D121" s="18">
        <v>0.8792814559072536</v>
      </c>
      <c r="E121" s="18">
        <v>0.90461765846448772</v>
      </c>
      <c r="F121" s="18">
        <v>0.85747572815533979</v>
      </c>
      <c r="G121" s="18">
        <v>0.80230959894402754</v>
      </c>
      <c r="H121" s="18">
        <v>0.58521190261496847</v>
      </c>
      <c r="I121" s="132">
        <v>0.86635866065198264</v>
      </c>
      <c r="K121" s="170"/>
      <c r="L121" s="170"/>
    </row>
    <row r="122" spans="2:12" x14ac:dyDescent="0.25">
      <c r="B122" s="156" t="s">
        <v>211</v>
      </c>
      <c r="C122" s="13"/>
      <c r="D122" s="13"/>
      <c r="E122" s="13"/>
      <c r="F122" s="13"/>
      <c r="G122" s="13"/>
      <c r="H122" s="13"/>
      <c r="I122" s="13"/>
      <c r="K122" s="170"/>
      <c r="L122" s="170"/>
    </row>
    <row r="123" spans="2:12" x14ac:dyDescent="0.25">
      <c r="B123" s="1" t="s">
        <v>208</v>
      </c>
    </row>
    <row r="124" spans="2:12" x14ac:dyDescent="0.25">
      <c r="B124" s="156" t="s">
        <v>207</v>
      </c>
    </row>
    <row r="126" spans="2:12" x14ac:dyDescent="0.25">
      <c r="B126" s="73" t="s">
        <v>293</v>
      </c>
    </row>
    <row r="127" spans="2:12" x14ac:dyDescent="0.25">
      <c r="B127" s="3"/>
      <c r="C127" s="7"/>
      <c r="D127" s="7"/>
      <c r="E127" s="7"/>
      <c r="F127" s="7"/>
      <c r="G127" s="7"/>
      <c r="H127" s="7"/>
      <c r="I127" s="7"/>
    </row>
    <row r="128" spans="2:12" ht="45" x14ac:dyDescent="0.25">
      <c r="B128" s="169" t="s">
        <v>92</v>
      </c>
      <c r="C128" s="151" t="s">
        <v>328</v>
      </c>
      <c r="D128" s="151" t="s">
        <v>94</v>
      </c>
      <c r="E128" s="168" t="s">
        <v>53</v>
      </c>
      <c r="F128" s="168" t="s">
        <v>54</v>
      </c>
      <c r="G128" s="168" t="s">
        <v>55</v>
      </c>
      <c r="H128" s="151" t="s">
        <v>210</v>
      </c>
      <c r="I128" s="168" t="s">
        <v>4</v>
      </c>
    </row>
    <row r="129" spans="2:9" x14ac:dyDescent="0.25">
      <c r="B129" s="147" t="s">
        <v>57</v>
      </c>
      <c r="C129" s="162">
        <v>0.9457396972793598</v>
      </c>
      <c r="D129" s="162">
        <v>0.94488596490244448</v>
      </c>
      <c r="E129" s="164">
        <v>1.0070344411931924</v>
      </c>
      <c r="F129" s="164">
        <v>1.0509828995297972</v>
      </c>
      <c r="G129" s="164">
        <v>1.1426386025939546</v>
      </c>
      <c r="H129" s="164">
        <v>1.0322678499295026</v>
      </c>
      <c r="I129" s="162">
        <v>0.99125101373415614</v>
      </c>
    </row>
    <row r="130" spans="2:9" x14ac:dyDescent="0.25">
      <c r="B130" s="147" t="s">
        <v>58</v>
      </c>
      <c r="C130" s="164">
        <v>1.0306408306102126</v>
      </c>
      <c r="D130" s="164">
        <v>1.014469867477825</v>
      </c>
      <c r="E130" s="162">
        <v>0.98134863625238111</v>
      </c>
      <c r="F130" s="167" t="s">
        <v>209</v>
      </c>
      <c r="G130" s="164">
        <v>1.1204968642410269</v>
      </c>
      <c r="H130" s="167" t="s">
        <v>209</v>
      </c>
      <c r="I130" s="164">
        <v>1.0380723516033574</v>
      </c>
    </row>
    <row r="131" spans="2:9" x14ac:dyDescent="0.25">
      <c r="B131" s="147" t="s">
        <v>59</v>
      </c>
      <c r="C131" s="162">
        <v>0.94465721880804132</v>
      </c>
      <c r="D131" s="164">
        <v>1.0319587046219709</v>
      </c>
      <c r="E131" s="162">
        <v>0.96352326045351622</v>
      </c>
      <c r="F131" s="162">
        <v>0.96884834214934856</v>
      </c>
      <c r="G131" s="162">
        <v>0.89700434422612474</v>
      </c>
      <c r="H131" s="164">
        <v>1.5106228999741536</v>
      </c>
      <c r="I131" s="164">
        <v>1.0111131453884799</v>
      </c>
    </row>
    <row r="132" spans="2:9" x14ac:dyDescent="0.25">
      <c r="B132" s="147" t="s">
        <v>20</v>
      </c>
      <c r="C132" s="164">
        <v>1.0053026888403045</v>
      </c>
      <c r="D132" s="165">
        <v>1.0038818007445107</v>
      </c>
      <c r="E132" s="164">
        <v>1.0097943508424312</v>
      </c>
      <c r="F132" s="164">
        <v>1.0062527759111459</v>
      </c>
      <c r="G132" s="165">
        <v>0.99817377033247989</v>
      </c>
      <c r="H132" s="162">
        <v>0.95634108532144702</v>
      </c>
      <c r="I132" s="165">
        <v>1.002649927255576</v>
      </c>
    </row>
    <row r="133" spans="2:9" x14ac:dyDescent="0.25">
      <c r="B133" s="147" t="s">
        <v>60</v>
      </c>
      <c r="C133" s="162">
        <v>0.99451384152525513</v>
      </c>
      <c r="D133" s="162">
        <v>0.91587636795707139</v>
      </c>
      <c r="E133" s="163" t="s">
        <v>209</v>
      </c>
      <c r="F133" s="162">
        <v>0.8037349271564741</v>
      </c>
      <c r="G133" s="162">
        <v>0.88635826219360936</v>
      </c>
      <c r="H133" s="163" t="s">
        <v>209</v>
      </c>
      <c r="I133" s="162">
        <v>0.94628208611081543</v>
      </c>
    </row>
    <row r="134" spans="2:9" x14ac:dyDescent="0.25">
      <c r="B134" s="147" t="s">
        <v>61</v>
      </c>
      <c r="C134" s="164">
        <v>1.0305095039691938</v>
      </c>
      <c r="D134" s="164">
        <v>1.0732225368171109</v>
      </c>
      <c r="E134" s="164">
        <v>1.0396400677911475</v>
      </c>
      <c r="F134" s="164">
        <v>1.0663860323843262</v>
      </c>
      <c r="G134" s="162">
        <v>0.9171960117825797</v>
      </c>
      <c r="H134" s="164">
        <v>1.7772034117342983</v>
      </c>
      <c r="I134" s="164">
        <v>1.0707763634520093</v>
      </c>
    </row>
    <row r="135" spans="2:9" x14ac:dyDescent="0.25">
      <c r="B135" s="147" t="s">
        <v>62</v>
      </c>
      <c r="C135" s="162">
        <v>0.93660149065755161</v>
      </c>
      <c r="D135" s="162">
        <v>0.9564855219317584</v>
      </c>
      <c r="E135" s="162">
        <v>0.90951406835744841</v>
      </c>
      <c r="F135" s="162">
        <v>0.83556913407522082</v>
      </c>
      <c r="G135" s="162">
        <v>0.95470600479464418</v>
      </c>
      <c r="H135" s="162">
        <v>0.84303238761755173</v>
      </c>
      <c r="I135" s="162">
        <v>0.94941895122407471</v>
      </c>
    </row>
    <row r="136" spans="2:9" x14ac:dyDescent="0.25">
      <c r="B136" s="147" t="s">
        <v>63</v>
      </c>
      <c r="C136" s="162">
        <v>0.92475717043403582</v>
      </c>
      <c r="D136" s="162">
        <v>0.92247131458918596</v>
      </c>
      <c r="E136" s="162">
        <v>0.88530174844895659</v>
      </c>
      <c r="F136" s="162">
        <v>0.86109181476059626</v>
      </c>
      <c r="G136" s="164">
        <v>1.1141789156931865</v>
      </c>
      <c r="H136" s="164">
        <v>1.1270070415876037</v>
      </c>
      <c r="I136" s="162">
        <v>0.96098648002548359</v>
      </c>
    </row>
    <row r="137" spans="2:9" x14ac:dyDescent="0.25">
      <c r="B137" s="147" t="s">
        <v>64</v>
      </c>
      <c r="C137" s="162">
        <v>0.95914407347579056</v>
      </c>
      <c r="D137" s="162">
        <v>0.96856146236994933</v>
      </c>
      <c r="E137" s="162">
        <v>0.70547483079526219</v>
      </c>
      <c r="F137" s="162">
        <v>0.7858741509974414</v>
      </c>
      <c r="G137" s="162">
        <v>0.86069808229752642</v>
      </c>
      <c r="H137" s="163" t="s">
        <v>209</v>
      </c>
      <c r="I137" s="162">
        <v>0.95072401292096187</v>
      </c>
    </row>
    <row r="138" spans="2:9" x14ac:dyDescent="0.25">
      <c r="B138" s="147" t="s">
        <v>65</v>
      </c>
      <c r="C138" s="162">
        <v>0.88676398014549829</v>
      </c>
      <c r="D138" s="162">
        <v>0.8585606775243606</v>
      </c>
      <c r="E138" s="162">
        <v>0.81540950515035471</v>
      </c>
      <c r="F138" s="162">
        <v>0.96229487877237729</v>
      </c>
      <c r="G138" s="162">
        <v>0.75657480576958236</v>
      </c>
      <c r="H138" s="162">
        <v>0.71088136469371932</v>
      </c>
      <c r="I138" s="162">
        <v>0.85821854744253989</v>
      </c>
    </row>
    <row r="139" spans="2:9" x14ac:dyDescent="0.25">
      <c r="B139" s="147" t="s">
        <v>66</v>
      </c>
      <c r="C139" s="162">
        <v>0.9577522224545677</v>
      </c>
      <c r="D139" s="162">
        <v>0.97728269175125349</v>
      </c>
      <c r="E139" s="162">
        <v>0.8892895941626906</v>
      </c>
      <c r="F139" s="162">
        <v>0.86497187398744368</v>
      </c>
      <c r="G139" s="162">
        <v>0.86594475334073506</v>
      </c>
      <c r="H139" s="164">
        <v>1.0610169622294316</v>
      </c>
      <c r="I139" s="162">
        <v>0.95811321443458786</v>
      </c>
    </row>
    <row r="140" spans="2:9" x14ac:dyDescent="0.25">
      <c r="B140" s="147" t="s">
        <v>67</v>
      </c>
      <c r="C140" s="162">
        <v>0.96829203685540621</v>
      </c>
      <c r="D140" s="162">
        <v>0.94688912813775405</v>
      </c>
      <c r="E140" s="162">
        <v>0.97266705257220876</v>
      </c>
      <c r="F140" s="162">
        <v>0.89129629320441528</v>
      </c>
      <c r="G140" s="162">
        <v>0.90296450598178002</v>
      </c>
      <c r="H140" s="163" t="s">
        <v>209</v>
      </c>
      <c r="I140" s="162">
        <v>0.96187438553154381</v>
      </c>
    </row>
    <row r="141" spans="2:9" x14ac:dyDescent="0.25">
      <c r="B141" s="147" t="s">
        <v>68</v>
      </c>
      <c r="C141" s="165">
        <v>1.003989333333815</v>
      </c>
      <c r="D141" s="164">
        <v>1.0428703239859756</v>
      </c>
      <c r="E141" s="162">
        <v>0.94000507052418458</v>
      </c>
      <c r="F141" s="162">
        <v>0.95131052431149488</v>
      </c>
      <c r="G141" s="162">
        <v>0.85610729761906412</v>
      </c>
      <c r="H141" s="164">
        <v>1.1551822176272939</v>
      </c>
      <c r="I141" s="164">
        <v>1.0229680412364537</v>
      </c>
    </row>
    <row r="142" spans="2:9" x14ac:dyDescent="0.25">
      <c r="B142" s="147" t="s">
        <v>69</v>
      </c>
      <c r="C142" s="165">
        <v>0.99922653190830357</v>
      </c>
      <c r="D142" s="162">
        <v>0.97755043650365492</v>
      </c>
      <c r="E142" s="162">
        <v>0.95108913459798794</v>
      </c>
      <c r="F142" s="165">
        <v>1.002988535086565</v>
      </c>
      <c r="G142" s="162">
        <v>0.86490477016201661</v>
      </c>
      <c r="H142" s="164">
        <v>1.1204108465281446</v>
      </c>
      <c r="I142" s="162">
        <v>0.95744027266549014</v>
      </c>
    </row>
    <row r="143" spans="2:9" x14ac:dyDescent="0.25">
      <c r="B143" s="147" t="s">
        <v>70</v>
      </c>
      <c r="C143" s="164">
        <v>1.0116335431024019</v>
      </c>
      <c r="D143" s="164">
        <v>1.0165569636762937</v>
      </c>
      <c r="E143" s="162">
        <v>0.97887914643479701</v>
      </c>
      <c r="F143" s="162">
        <v>0.96487089500865553</v>
      </c>
      <c r="G143" s="162">
        <v>0.85136653421139252</v>
      </c>
      <c r="H143" s="164">
        <v>1.1565926965254958</v>
      </c>
      <c r="I143" s="164">
        <v>1.012217507981175</v>
      </c>
    </row>
    <row r="144" spans="2:9" x14ac:dyDescent="0.25">
      <c r="B144" s="147" t="s">
        <v>71</v>
      </c>
      <c r="C144" s="164">
        <v>1.0081196049742409</v>
      </c>
      <c r="D144" s="162">
        <v>0.9927423191421908</v>
      </c>
      <c r="E144" s="164">
        <v>1.0062447866376047</v>
      </c>
      <c r="F144" s="164">
        <v>1.0186178769835434</v>
      </c>
      <c r="G144" s="164">
        <v>1.0688077877577165</v>
      </c>
      <c r="H144" s="164">
        <v>1.4534214136450536</v>
      </c>
      <c r="I144" s="164">
        <v>1.0100466520685309</v>
      </c>
    </row>
    <row r="145" spans="2:9" x14ac:dyDescent="0.25">
      <c r="B145" s="147" t="s">
        <v>72</v>
      </c>
      <c r="C145" s="164">
        <v>1.0062642735948337</v>
      </c>
      <c r="D145" s="162">
        <v>0.72813515894261049</v>
      </c>
      <c r="E145" s="162">
        <v>0.71140319071791158</v>
      </c>
      <c r="F145" s="162">
        <v>0.88410841987212163</v>
      </c>
      <c r="G145" s="162">
        <v>0.80062852863717826</v>
      </c>
      <c r="H145" s="166" t="s">
        <v>209</v>
      </c>
      <c r="I145" s="162">
        <v>0.79588987898233121</v>
      </c>
    </row>
    <row r="146" spans="2:9" x14ac:dyDescent="0.25">
      <c r="B146" s="147" t="s">
        <v>73</v>
      </c>
      <c r="C146" s="164">
        <v>1.0154610327775424</v>
      </c>
      <c r="D146" s="162">
        <v>0.93638968723939064</v>
      </c>
      <c r="E146" s="162">
        <v>0.79930906269197188</v>
      </c>
      <c r="F146" s="162">
        <v>0.92491342386621955</v>
      </c>
      <c r="G146" s="162">
        <v>0.92144842671280391</v>
      </c>
      <c r="H146" s="164">
        <v>1.3670795474879218</v>
      </c>
      <c r="I146" s="162">
        <v>0.94629512802387838</v>
      </c>
    </row>
    <row r="147" spans="2:9" x14ac:dyDescent="0.25">
      <c r="B147" s="147" t="s">
        <v>74</v>
      </c>
      <c r="C147" s="164">
        <v>1.0125986710005568</v>
      </c>
      <c r="D147" s="162">
        <v>0.97844964682092528</v>
      </c>
      <c r="E147" s="162">
        <v>0.96032732035141044</v>
      </c>
      <c r="F147" s="162">
        <v>0.92094627070012669</v>
      </c>
      <c r="G147" s="162">
        <v>0.83848719672651861</v>
      </c>
      <c r="H147" s="164">
        <v>1.4113085916713544</v>
      </c>
      <c r="I147" s="162">
        <v>0.9801325372825177</v>
      </c>
    </row>
    <row r="148" spans="2:9" x14ac:dyDescent="0.25">
      <c r="B148" s="147" t="s">
        <v>75</v>
      </c>
      <c r="C148" s="162">
        <v>0.98982204690210784</v>
      </c>
      <c r="D148" s="162">
        <v>0.88211042636884174</v>
      </c>
      <c r="E148" s="162">
        <v>0.86230689783989278</v>
      </c>
      <c r="F148" s="162">
        <v>0.85362192263515191</v>
      </c>
      <c r="G148" s="162">
        <v>0.95864731718398966</v>
      </c>
      <c r="H148" s="164">
        <v>1.1309476256490989</v>
      </c>
      <c r="I148" s="162">
        <v>0.91296770678284811</v>
      </c>
    </row>
    <row r="149" spans="2:9" x14ac:dyDescent="0.25">
      <c r="B149" s="147" t="s">
        <v>76</v>
      </c>
      <c r="C149" s="162">
        <v>0.95637321502605876</v>
      </c>
      <c r="D149" s="162">
        <v>0.94507705143380816</v>
      </c>
      <c r="E149" s="162">
        <v>0.95860698876638617</v>
      </c>
      <c r="F149" s="164">
        <v>1.0226772892119023</v>
      </c>
      <c r="G149" s="162">
        <v>0.94049736797740824</v>
      </c>
      <c r="H149" s="166" t="s">
        <v>209</v>
      </c>
      <c r="I149" s="162">
        <v>0.96046964747437025</v>
      </c>
    </row>
    <row r="150" spans="2:9" x14ac:dyDescent="0.25">
      <c r="B150" s="147" t="s">
        <v>77</v>
      </c>
      <c r="C150" s="162">
        <v>0.9186887889353077</v>
      </c>
      <c r="D150" s="162">
        <v>0.97160159575859018</v>
      </c>
      <c r="E150" s="162">
        <v>0.92405233003089737</v>
      </c>
      <c r="F150" s="162">
        <v>0.88055778364773551</v>
      </c>
      <c r="G150" s="164">
        <v>1.0058021302741493</v>
      </c>
      <c r="H150" s="164">
        <v>1.4810028431119153</v>
      </c>
      <c r="I150" s="162">
        <v>0.96449408247723356</v>
      </c>
    </row>
    <row r="151" spans="2:9" x14ac:dyDescent="0.25">
      <c r="B151" s="147" t="s">
        <v>78</v>
      </c>
      <c r="C151" s="162">
        <v>0.88409497271302062</v>
      </c>
      <c r="D151" s="162">
        <v>0.95847707528023807</v>
      </c>
      <c r="E151" s="164">
        <v>1.0129208512999655</v>
      </c>
      <c r="F151" s="164">
        <v>1.0257725760387657</v>
      </c>
      <c r="G151" s="162">
        <v>0.99411820136411788</v>
      </c>
      <c r="H151" s="164">
        <v>1.066322047040579</v>
      </c>
      <c r="I151" s="162">
        <v>0.94116648581587892</v>
      </c>
    </row>
    <row r="152" spans="2:9" x14ac:dyDescent="0.25">
      <c r="B152" s="147" t="s">
        <v>79</v>
      </c>
      <c r="C152" s="165">
        <v>1.0007258393404419</v>
      </c>
      <c r="D152" s="164">
        <v>1.0832434289373989</v>
      </c>
      <c r="E152" s="164">
        <v>1.0052474323585696</v>
      </c>
      <c r="F152" s="162">
        <v>0.95105135505826144</v>
      </c>
      <c r="G152" s="162">
        <v>0.9043102056926321</v>
      </c>
      <c r="H152" s="162">
        <v>0.76165860502898486</v>
      </c>
      <c r="I152" s="164">
        <v>1.0746691041817578</v>
      </c>
    </row>
    <row r="153" spans="2:9" x14ac:dyDescent="0.25">
      <c r="B153" s="147" t="s">
        <v>80</v>
      </c>
      <c r="C153" s="162">
        <v>0.96583535750704674</v>
      </c>
      <c r="D153" s="165">
        <v>0.9993462452455425</v>
      </c>
      <c r="E153" s="164">
        <v>1.0624887104974963</v>
      </c>
      <c r="F153" s="164">
        <v>1.1010441393202148</v>
      </c>
      <c r="G153" s="164">
        <v>1.1646928896851374</v>
      </c>
      <c r="H153" s="164">
        <v>1.2386569233299656</v>
      </c>
      <c r="I153" s="164">
        <v>1.0440307147585191</v>
      </c>
    </row>
    <row r="154" spans="2:9" x14ac:dyDescent="0.25">
      <c r="B154" s="147" t="s">
        <v>81</v>
      </c>
      <c r="C154" s="162">
        <v>0.81275191328813501</v>
      </c>
      <c r="D154" s="162">
        <v>0.84059131562959033</v>
      </c>
      <c r="E154" s="162">
        <v>0.82997038917089683</v>
      </c>
      <c r="F154" s="163" t="s">
        <v>209</v>
      </c>
      <c r="G154" s="164">
        <v>1.1061315198276804</v>
      </c>
      <c r="H154" s="163" t="s">
        <v>209</v>
      </c>
      <c r="I154" s="162">
        <v>0.89992840696687226</v>
      </c>
    </row>
    <row r="155" spans="2:9" x14ac:dyDescent="0.25">
      <c r="B155" s="147" t="s">
        <v>82</v>
      </c>
      <c r="C155" s="164">
        <v>1.0463661073520811</v>
      </c>
      <c r="D155" s="162">
        <v>0.95779496004132403</v>
      </c>
      <c r="E155" s="162">
        <v>0.93440533568706152</v>
      </c>
      <c r="F155" s="162">
        <v>0.83631085024056084</v>
      </c>
      <c r="G155" s="162">
        <v>0.83645186162653706</v>
      </c>
      <c r="H155" s="162">
        <v>0.84716432061945812</v>
      </c>
      <c r="I155" s="162">
        <v>0.95648864451029669</v>
      </c>
    </row>
    <row r="156" spans="2:9" x14ac:dyDescent="0.25">
      <c r="B156" s="147" t="s">
        <v>83</v>
      </c>
      <c r="C156" s="162">
        <v>0.92991756863726305</v>
      </c>
      <c r="D156" s="162">
        <v>0.93699088878946857</v>
      </c>
      <c r="E156" s="162">
        <v>0.90149629262790087</v>
      </c>
      <c r="F156" s="162">
        <v>0.91643066317927446</v>
      </c>
      <c r="G156" s="162">
        <v>0.92077715936230065</v>
      </c>
      <c r="H156" s="164">
        <v>1.203911988594202</v>
      </c>
      <c r="I156" s="162">
        <v>0.93625742078842511</v>
      </c>
    </row>
    <row r="157" spans="2:9" x14ac:dyDescent="0.25">
      <c r="B157" s="147" t="s">
        <v>84</v>
      </c>
      <c r="C157" s="162">
        <v>0.95755524933676506</v>
      </c>
      <c r="D157" s="164">
        <v>1.0058151413120926</v>
      </c>
      <c r="E157" s="164">
        <v>1.0221021948896589</v>
      </c>
      <c r="F157" s="164">
        <v>1.0705016479933096</v>
      </c>
      <c r="G157" s="164">
        <v>1.0956435471365205</v>
      </c>
      <c r="H157" s="164">
        <v>1.2100108335212243</v>
      </c>
      <c r="I157" s="164">
        <v>1.0228219113065651</v>
      </c>
    </row>
    <row r="158" spans="2:9" x14ac:dyDescent="0.25">
      <c r="B158" s="147" t="s">
        <v>85</v>
      </c>
      <c r="C158" s="162">
        <v>0.9887970446946972</v>
      </c>
      <c r="D158" s="164">
        <v>1.0211333998363123</v>
      </c>
      <c r="E158" s="162">
        <v>0.78377631858095698</v>
      </c>
      <c r="F158" s="162">
        <v>0.7858741509974414</v>
      </c>
      <c r="G158" s="162">
        <v>0.73725563510380498</v>
      </c>
      <c r="H158" s="164">
        <v>1.0703611457036115</v>
      </c>
      <c r="I158" s="162">
        <v>0.94716737136698581</v>
      </c>
    </row>
    <row r="159" spans="2:9" x14ac:dyDescent="0.25">
      <c r="B159" s="147" t="s">
        <v>86</v>
      </c>
      <c r="C159" s="162">
        <v>0.96931651131405294</v>
      </c>
      <c r="D159" s="162">
        <v>0.9366591779461042</v>
      </c>
      <c r="E159" s="162">
        <v>0.91809070209521415</v>
      </c>
      <c r="F159" s="162">
        <v>0.86239347622613971</v>
      </c>
      <c r="G159" s="162">
        <v>0.92590979238191484</v>
      </c>
      <c r="H159" s="164">
        <v>1.2694310083816416</v>
      </c>
      <c r="I159" s="162">
        <v>0.93904758721581927</v>
      </c>
    </row>
    <row r="160" spans="2:9" x14ac:dyDescent="0.25">
      <c r="B160" s="147" t="s">
        <v>87</v>
      </c>
      <c r="C160" s="162">
        <v>0.9431372077419744</v>
      </c>
      <c r="D160" s="162">
        <v>0.91258575417130161</v>
      </c>
      <c r="E160" s="164">
        <v>1.0162902724541594</v>
      </c>
      <c r="F160" s="162">
        <v>0.85275705746530883</v>
      </c>
      <c r="G160" s="162">
        <v>0.91541918882290796</v>
      </c>
      <c r="H160" s="164">
        <v>1.7772034117342983</v>
      </c>
      <c r="I160" s="162">
        <v>0.92534703972116739</v>
      </c>
    </row>
    <row r="161" spans="2:9" x14ac:dyDescent="0.25">
      <c r="B161" s="147" t="s">
        <v>88</v>
      </c>
      <c r="C161" s="162">
        <v>0.99234304541457796</v>
      </c>
      <c r="D161" s="162">
        <v>0.95053387221603614</v>
      </c>
      <c r="E161" s="164">
        <v>1.0187664260270366</v>
      </c>
      <c r="F161" s="164">
        <v>1.0952075934113279</v>
      </c>
      <c r="G161" s="164">
        <v>1.1818566020254075</v>
      </c>
      <c r="H161" s="164">
        <v>1.2527827328618824</v>
      </c>
      <c r="I161" s="164">
        <v>1.0115263317253322</v>
      </c>
    </row>
    <row r="162" spans="2:9" x14ac:dyDescent="0.25">
      <c r="B162" s="147" t="s">
        <v>89</v>
      </c>
      <c r="C162" s="162">
        <v>0.97939349649147278</v>
      </c>
      <c r="D162" s="162">
        <v>0.98097407495892486</v>
      </c>
      <c r="E162" s="164">
        <v>1.0580909054927221</v>
      </c>
      <c r="F162" s="162">
        <v>0.93208329536905843</v>
      </c>
      <c r="G162" s="164">
        <v>1.1274854101718441</v>
      </c>
      <c r="H162" s="164">
        <v>1.3329025588007237</v>
      </c>
      <c r="I162" s="164">
        <v>1.0102719014120147</v>
      </c>
    </row>
    <row r="163" spans="2:9" x14ac:dyDescent="0.25">
      <c r="B163" s="147" t="s">
        <v>90</v>
      </c>
      <c r="C163" s="162">
        <v>0.86714061455615421</v>
      </c>
      <c r="D163" s="162">
        <v>0.81394247440563761</v>
      </c>
      <c r="E163" s="164">
        <v>1.0169006570021799</v>
      </c>
      <c r="F163" s="163" t="s">
        <v>209</v>
      </c>
      <c r="G163" s="164">
        <v>1.264150308374492</v>
      </c>
      <c r="H163" s="163" t="s">
        <v>209</v>
      </c>
      <c r="I163" s="162">
        <v>0.90667253447520879</v>
      </c>
    </row>
    <row r="164" spans="2:9" x14ac:dyDescent="0.25">
      <c r="B164" s="159" t="s">
        <v>91</v>
      </c>
      <c r="C164" s="157">
        <v>1.0351643728196771</v>
      </c>
      <c r="D164" s="161">
        <v>0.95111856386206761</v>
      </c>
      <c r="E164" s="161">
        <v>0.97314901170668955</v>
      </c>
      <c r="F164" s="161">
        <v>0.98954310636065268</v>
      </c>
      <c r="G164" s="161">
        <v>0.96650863995407532</v>
      </c>
      <c r="H164" s="157">
        <v>1.1189799259067803</v>
      </c>
      <c r="I164" s="161">
        <v>0.98972434998298187</v>
      </c>
    </row>
    <row r="165" spans="2:9" x14ac:dyDescent="0.25">
      <c r="B165" s="156" t="s">
        <v>132</v>
      </c>
      <c r="C165" s="160">
        <v>1</v>
      </c>
      <c r="D165" s="160">
        <v>1</v>
      </c>
      <c r="E165" s="160">
        <v>1</v>
      </c>
      <c r="F165" s="160">
        <v>1</v>
      </c>
      <c r="G165" s="160">
        <v>1</v>
      </c>
      <c r="H165" s="160">
        <v>1</v>
      </c>
      <c r="I165" s="160">
        <v>1</v>
      </c>
    </row>
    <row r="166" spans="2:9" x14ac:dyDescent="0.25">
      <c r="B166" s="159" t="s">
        <v>45</v>
      </c>
      <c r="C166" s="157">
        <v>1.016869503235311</v>
      </c>
      <c r="D166" s="158">
        <v>0.99962457960584983</v>
      </c>
      <c r="E166" s="158">
        <v>1.0010744933955149</v>
      </c>
      <c r="F166" s="157">
        <v>1.0108020147974859</v>
      </c>
      <c r="G166" s="157">
        <v>1.0142399269169073</v>
      </c>
      <c r="H166" s="157">
        <v>1.0400405899148419</v>
      </c>
      <c r="I166" s="157">
        <v>1.0093063050397348</v>
      </c>
    </row>
    <row r="167" spans="2:9" x14ac:dyDescent="0.25">
      <c r="B167" s="1" t="s">
        <v>208</v>
      </c>
    </row>
    <row r="168" spans="2:9" x14ac:dyDescent="0.25">
      <c r="B168" s="156" t="s">
        <v>207</v>
      </c>
    </row>
    <row r="170" spans="2:9" ht="13.9" customHeight="1" x14ac:dyDescent="0.25">
      <c r="B170" s="154" t="s">
        <v>294</v>
      </c>
      <c r="I170" s="155"/>
    </row>
    <row r="171" spans="2:9" ht="15" customHeight="1" x14ac:dyDescent="0.3">
      <c r="B171" s="153"/>
      <c r="C171" s="152"/>
      <c r="D171" s="7"/>
      <c r="E171" s="7"/>
      <c r="F171" s="7"/>
      <c r="G171" s="7"/>
      <c r="H171" s="7"/>
      <c r="I171" s="152"/>
    </row>
    <row r="172" spans="2:9" ht="16.149999999999999" customHeight="1" x14ac:dyDescent="0.25">
      <c r="B172" s="3" t="s">
        <v>205</v>
      </c>
      <c r="C172" s="151" t="s">
        <v>204</v>
      </c>
      <c r="D172" s="168" t="s">
        <v>203</v>
      </c>
      <c r="E172" s="151" t="s">
        <v>53</v>
      </c>
      <c r="F172" s="151" t="s">
        <v>54</v>
      </c>
      <c r="G172" s="168" t="s">
        <v>106</v>
      </c>
      <c r="H172" s="151" t="s">
        <v>202</v>
      </c>
    </row>
    <row r="173" spans="2:9" x14ac:dyDescent="0.25">
      <c r="B173" s="1" t="s">
        <v>201</v>
      </c>
      <c r="C173" s="13">
        <v>0.79500000000000004</v>
      </c>
      <c r="D173" s="13">
        <v>0.80600000000000005</v>
      </c>
      <c r="E173" s="13">
        <v>0.79700000000000004</v>
      </c>
      <c r="F173" s="13">
        <v>0.83499999999999996</v>
      </c>
      <c r="G173" s="13">
        <v>0.84</v>
      </c>
      <c r="H173" s="13">
        <v>0.81799999999999995</v>
      </c>
    </row>
    <row r="174" spans="2:9" x14ac:dyDescent="0.25">
      <c r="B174" s="150" t="s">
        <v>45</v>
      </c>
      <c r="C174" s="149">
        <v>0.78800000000000003</v>
      </c>
      <c r="D174" s="148">
        <v>0.79100000000000004</v>
      </c>
      <c r="E174" s="149">
        <v>0.80100000000000005</v>
      </c>
      <c r="F174" s="132">
        <v>0.83499999999999996</v>
      </c>
      <c r="G174" s="149">
        <v>0.83199999999999996</v>
      </c>
      <c r="H174" s="148">
        <v>0.81100000000000005</v>
      </c>
    </row>
    <row r="175" spans="2:9" ht="13.9" customHeight="1" x14ac:dyDescent="0.25">
      <c r="B175" s="1" t="s">
        <v>206</v>
      </c>
    </row>
    <row r="176" spans="2:9" ht="13.15" customHeight="1" x14ac:dyDescent="0.25"/>
    <row r="177" spans="2:12" x14ac:dyDescent="0.25">
      <c r="B177" s="154" t="s">
        <v>295</v>
      </c>
    </row>
    <row r="178" spans="2:12" ht="14.45" customHeight="1" x14ac:dyDescent="0.3">
      <c r="B178" s="153"/>
      <c r="C178" s="152"/>
      <c r="D178" s="7"/>
      <c r="E178" s="7"/>
      <c r="F178" s="7"/>
      <c r="G178" s="7"/>
      <c r="H178" s="7"/>
    </row>
    <row r="179" spans="2:12" ht="45" x14ac:dyDescent="0.25">
      <c r="B179" s="3" t="s">
        <v>205</v>
      </c>
      <c r="C179" s="151" t="s">
        <v>204</v>
      </c>
      <c r="D179" s="151" t="s">
        <v>203</v>
      </c>
      <c r="E179" s="151" t="s">
        <v>53</v>
      </c>
      <c r="F179" s="151" t="s">
        <v>54</v>
      </c>
      <c r="G179" s="151" t="s">
        <v>106</v>
      </c>
      <c r="H179" s="151" t="s">
        <v>202</v>
      </c>
    </row>
    <row r="180" spans="2:12" x14ac:dyDescent="0.25">
      <c r="B180" s="1" t="s">
        <v>201</v>
      </c>
      <c r="C180" s="13">
        <v>0.61099999999999999</v>
      </c>
      <c r="D180" s="13">
        <v>0.53300000000000003</v>
      </c>
      <c r="E180" s="13">
        <v>0.60899999999999999</v>
      </c>
      <c r="F180" s="13">
        <v>0.54100000000000004</v>
      </c>
      <c r="G180" s="13">
        <v>0.60199999999999998</v>
      </c>
      <c r="H180" s="13">
        <v>0.58299999999999996</v>
      </c>
    </row>
    <row r="181" spans="2:12" x14ac:dyDescent="0.25">
      <c r="B181" s="150" t="s">
        <v>45</v>
      </c>
      <c r="C181" s="149">
        <v>0.58499999999999996</v>
      </c>
      <c r="D181" s="148">
        <v>0.48499999999999999</v>
      </c>
      <c r="E181" s="149">
        <v>0.60699999999999998</v>
      </c>
      <c r="F181" s="132">
        <v>0.54700000000000004</v>
      </c>
      <c r="G181" s="149">
        <v>0.60699999999999998</v>
      </c>
      <c r="H181" s="148">
        <v>0.57399999999999995</v>
      </c>
    </row>
    <row r="182" spans="2:12" x14ac:dyDescent="0.25">
      <c r="B182" s="1" t="s">
        <v>200</v>
      </c>
    </row>
    <row r="184" spans="2:12" x14ac:dyDescent="0.25">
      <c r="B184" s="124" t="s">
        <v>43</v>
      </c>
      <c r="C184" s="138"/>
      <c r="D184" s="138"/>
      <c r="E184" s="138"/>
      <c r="F184" s="138"/>
      <c r="G184" s="138"/>
      <c r="H184" s="139"/>
    </row>
    <row r="185" spans="2:12" ht="15" customHeight="1" x14ac:dyDescent="0.25">
      <c r="B185" s="246" t="s">
        <v>329</v>
      </c>
      <c r="C185" s="247"/>
      <c r="D185" s="247"/>
      <c r="E185" s="247"/>
      <c r="F185" s="247"/>
      <c r="G185" s="247"/>
      <c r="H185" s="248"/>
      <c r="I185" s="146"/>
    </row>
    <row r="186" spans="2:12" x14ac:dyDescent="0.25">
      <c r="B186" s="246"/>
      <c r="C186" s="247"/>
      <c r="D186" s="247"/>
      <c r="E186" s="247"/>
      <c r="F186" s="247"/>
      <c r="G186" s="247"/>
      <c r="H186" s="248"/>
      <c r="I186" s="146"/>
    </row>
    <row r="187" spans="2:12" x14ac:dyDescent="0.25">
      <c r="B187" s="246"/>
      <c r="C187" s="247"/>
      <c r="D187" s="247"/>
      <c r="E187" s="247"/>
      <c r="F187" s="247"/>
      <c r="G187" s="247"/>
      <c r="H187" s="248"/>
      <c r="I187" s="146"/>
    </row>
    <row r="188" spans="2:12" x14ac:dyDescent="0.25">
      <c r="B188" s="246"/>
      <c r="C188" s="247"/>
      <c r="D188" s="247"/>
      <c r="E188" s="247"/>
      <c r="F188" s="247"/>
      <c r="G188" s="247"/>
      <c r="H188" s="248"/>
      <c r="I188" s="146"/>
    </row>
    <row r="189" spans="2:12" x14ac:dyDescent="0.25">
      <c r="B189" s="246"/>
      <c r="C189" s="247"/>
      <c r="D189" s="247"/>
      <c r="E189" s="247"/>
      <c r="F189" s="247"/>
      <c r="G189" s="247"/>
      <c r="H189" s="248"/>
      <c r="I189" s="146"/>
    </row>
    <row r="190" spans="2:12" x14ac:dyDescent="0.25">
      <c r="B190" s="246"/>
      <c r="C190" s="247"/>
      <c r="D190" s="247"/>
      <c r="E190" s="247"/>
      <c r="F190" s="247"/>
      <c r="G190" s="247"/>
      <c r="H190" s="248"/>
      <c r="I190" s="146"/>
      <c r="K190" s="147"/>
      <c r="L190" s="13"/>
    </row>
    <row r="191" spans="2:12" x14ac:dyDescent="0.25">
      <c r="B191" s="246"/>
      <c r="C191" s="247"/>
      <c r="D191" s="247"/>
      <c r="E191" s="247"/>
      <c r="F191" s="247"/>
      <c r="G191" s="247"/>
      <c r="H191" s="248"/>
      <c r="I191" s="146"/>
    </row>
    <row r="192" spans="2:12" x14ac:dyDescent="0.25">
      <c r="B192" s="246"/>
      <c r="C192" s="247"/>
      <c r="D192" s="247"/>
      <c r="E192" s="247"/>
      <c r="F192" s="247"/>
      <c r="G192" s="247"/>
      <c r="H192" s="248"/>
      <c r="I192" s="146"/>
    </row>
    <row r="193" spans="2:9" x14ac:dyDescent="0.25">
      <c r="B193" s="246"/>
      <c r="C193" s="247"/>
      <c r="D193" s="247"/>
      <c r="E193" s="247"/>
      <c r="F193" s="247"/>
      <c r="G193" s="247"/>
      <c r="H193" s="248"/>
      <c r="I193" s="146"/>
    </row>
    <row r="194" spans="2:9" x14ac:dyDescent="0.25">
      <c r="B194" s="246"/>
      <c r="C194" s="247"/>
      <c r="D194" s="247"/>
      <c r="E194" s="247"/>
      <c r="F194" s="247"/>
      <c r="G194" s="247"/>
      <c r="H194" s="248"/>
      <c r="I194" s="146"/>
    </row>
    <row r="195" spans="2:9" x14ac:dyDescent="0.25">
      <c r="B195" s="246"/>
      <c r="C195" s="247"/>
      <c r="D195" s="247"/>
      <c r="E195" s="247"/>
      <c r="F195" s="247"/>
      <c r="G195" s="247"/>
      <c r="H195" s="248"/>
      <c r="I195" s="146"/>
    </row>
    <row r="196" spans="2:9" x14ac:dyDescent="0.25">
      <c r="B196" s="246"/>
      <c r="C196" s="247"/>
      <c r="D196" s="247"/>
      <c r="E196" s="247"/>
      <c r="F196" s="247"/>
      <c r="G196" s="247"/>
      <c r="H196" s="248"/>
      <c r="I196" s="146"/>
    </row>
    <row r="197" spans="2:9" x14ac:dyDescent="0.25">
      <c r="B197" s="246"/>
      <c r="C197" s="247"/>
      <c r="D197" s="247"/>
      <c r="E197" s="247"/>
      <c r="F197" s="247"/>
      <c r="G197" s="247"/>
      <c r="H197" s="248"/>
      <c r="I197" s="146"/>
    </row>
    <row r="198" spans="2:9" x14ac:dyDescent="0.25">
      <c r="B198" s="246"/>
      <c r="C198" s="247"/>
      <c r="D198" s="247"/>
      <c r="E198" s="247"/>
      <c r="F198" s="247"/>
      <c r="G198" s="247"/>
      <c r="H198" s="248"/>
      <c r="I198" s="146"/>
    </row>
    <row r="199" spans="2:9" x14ac:dyDescent="0.25">
      <c r="B199" s="246"/>
      <c r="C199" s="247"/>
      <c r="D199" s="247"/>
      <c r="E199" s="247"/>
      <c r="F199" s="247"/>
      <c r="G199" s="247"/>
      <c r="H199" s="248"/>
      <c r="I199" s="146"/>
    </row>
    <row r="200" spans="2:9" x14ac:dyDescent="0.25">
      <c r="B200" s="246"/>
      <c r="C200" s="247"/>
      <c r="D200" s="247"/>
      <c r="E200" s="247"/>
      <c r="F200" s="247"/>
      <c r="G200" s="247"/>
      <c r="H200" s="248"/>
      <c r="I200" s="146"/>
    </row>
    <row r="201" spans="2:9" x14ac:dyDescent="0.25">
      <c r="B201" s="246"/>
      <c r="C201" s="247"/>
      <c r="D201" s="247"/>
      <c r="E201" s="247"/>
      <c r="F201" s="247"/>
      <c r="G201" s="247"/>
      <c r="H201" s="248"/>
      <c r="I201" s="146"/>
    </row>
    <row r="202" spans="2:9" x14ac:dyDescent="0.25">
      <c r="B202" s="246"/>
      <c r="C202" s="247"/>
      <c r="D202" s="247"/>
      <c r="E202" s="247"/>
      <c r="F202" s="247"/>
      <c r="G202" s="247"/>
      <c r="H202" s="248"/>
      <c r="I202" s="146"/>
    </row>
    <row r="203" spans="2:9" x14ac:dyDescent="0.25">
      <c r="B203" s="246"/>
      <c r="C203" s="247"/>
      <c r="D203" s="247"/>
      <c r="E203" s="247"/>
      <c r="F203" s="247"/>
      <c r="G203" s="247"/>
      <c r="H203" s="248"/>
      <c r="I203" s="146"/>
    </row>
    <row r="204" spans="2:9" x14ac:dyDescent="0.25">
      <c r="B204" s="246"/>
      <c r="C204" s="247"/>
      <c r="D204" s="247"/>
      <c r="E204" s="247"/>
      <c r="F204" s="247"/>
      <c r="G204" s="247"/>
      <c r="H204" s="248"/>
      <c r="I204" s="146"/>
    </row>
    <row r="205" spans="2:9" x14ac:dyDescent="0.25">
      <c r="B205" s="246"/>
      <c r="C205" s="247"/>
      <c r="D205" s="247"/>
      <c r="E205" s="247"/>
      <c r="F205" s="247"/>
      <c r="G205" s="247"/>
      <c r="H205" s="248"/>
      <c r="I205" s="146"/>
    </row>
    <row r="206" spans="2:9" x14ac:dyDescent="0.25">
      <c r="B206" s="246"/>
      <c r="C206" s="247"/>
      <c r="D206" s="247"/>
      <c r="E206" s="247"/>
      <c r="F206" s="247"/>
      <c r="G206" s="247"/>
      <c r="H206" s="248"/>
      <c r="I206" s="146"/>
    </row>
    <row r="207" spans="2:9" x14ac:dyDescent="0.25">
      <c r="B207" s="246"/>
      <c r="C207" s="247"/>
      <c r="D207" s="247"/>
      <c r="E207" s="247"/>
      <c r="F207" s="247"/>
      <c r="G207" s="247"/>
      <c r="H207" s="248"/>
      <c r="I207" s="146"/>
    </row>
    <row r="208" spans="2:9" x14ac:dyDescent="0.25">
      <c r="B208" s="246"/>
      <c r="C208" s="247"/>
      <c r="D208" s="247"/>
      <c r="E208" s="247"/>
      <c r="F208" s="247"/>
      <c r="G208" s="247"/>
      <c r="H208" s="248"/>
      <c r="I208" s="146"/>
    </row>
    <row r="209" spans="2:9" x14ac:dyDescent="0.25">
      <c r="B209" s="246"/>
      <c r="C209" s="247"/>
      <c r="D209" s="247"/>
      <c r="E209" s="247"/>
      <c r="F209" s="247"/>
      <c r="G209" s="247"/>
      <c r="H209" s="248"/>
      <c r="I209" s="146"/>
    </row>
    <row r="210" spans="2:9" x14ac:dyDescent="0.25">
      <c r="B210" s="246"/>
      <c r="C210" s="247"/>
      <c r="D210" s="247"/>
      <c r="E210" s="247"/>
      <c r="F210" s="247"/>
      <c r="G210" s="247"/>
      <c r="H210" s="248"/>
    </row>
    <row r="211" spans="2:9" x14ac:dyDescent="0.25">
      <c r="B211" s="249"/>
      <c r="C211" s="250"/>
      <c r="D211" s="250"/>
      <c r="E211" s="250"/>
      <c r="F211" s="250"/>
      <c r="G211" s="250"/>
      <c r="H211" s="251"/>
    </row>
  </sheetData>
  <mergeCells count="1">
    <mergeCell ref="B185:H2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M214"/>
  <sheetViews>
    <sheetView zoomScaleNormal="100" workbookViewId="0">
      <selection activeCell="S1" sqref="S1"/>
    </sheetView>
  </sheetViews>
  <sheetFormatPr baseColWidth="10" defaultColWidth="9.140625" defaultRowHeight="15" x14ac:dyDescent="0.25"/>
  <cols>
    <col min="1" max="1" width="1.85546875" style="147" customWidth="1"/>
    <col min="2" max="2" width="24.7109375" style="147" customWidth="1"/>
    <col min="3" max="3" width="9.7109375" style="147" bestFit="1" customWidth="1"/>
    <col min="4" max="4" width="9.5703125" style="147" bestFit="1" customWidth="1"/>
    <col min="5" max="5" width="10" style="147" customWidth="1"/>
    <col min="6" max="7" width="9.140625" style="147"/>
    <col min="8" max="8" width="11.85546875" style="147" bestFit="1" customWidth="1"/>
    <col min="9" max="16384" width="9.140625" style="147"/>
  </cols>
  <sheetData>
    <row r="6" spans="2:7" x14ac:dyDescent="0.25">
      <c r="B6" s="207" t="s">
        <v>532</v>
      </c>
    </row>
    <row r="8" spans="2:7" x14ac:dyDescent="0.25">
      <c r="B8" s="73" t="s">
        <v>535</v>
      </c>
      <c r="C8" s="1"/>
      <c r="D8" s="1"/>
      <c r="E8" s="1"/>
      <c r="F8" s="1"/>
    </row>
    <row r="9" spans="2:7" ht="14.45" x14ac:dyDescent="0.3">
      <c r="B9" s="3"/>
      <c r="C9" s="2"/>
      <c r="D9" s="2"/>
      <c r="E9" s="2"/>
      <c r="F9" s="1"/>
    </row>
    <row r="10" spans="2:7" x14ac:dyDescent="0.25">
      <c r="B10" s="3" t="s">
        <v>272</v>
      </c>
      <c r="C10" s="10" t="s">
        <v>20</v>
      </c>
      <c r="D10" s="10" t="s">
        <v>132</v>
      </c>
      <c r="E10" s="10" t="s">
        <v>45</v>
      </c>
      <c r="F10" s="1"/>
    </row>
    <row r="11" spans="2:7" ht="14.45" x14ac:dyDescent="0.3">
      <c r="B11" s="1" t="s">
        <v>265</v>
      </c>
      <c r="C11" s="188">
        <v>0.34689808842500292</v>
      </c>
      <c r="D11" s="188">
        <v>0.36071324174218067</v>
      </c>
      <c r="E11" s="188">
        <v>0.35660418013359191</v>
      </c>
      <c r="F11" s="1"/>
    </row>
    <row r="12" spans="2:7" ht="14.45" x14ac:dyDescent="0.3">
      <c r="B12" s="1" t="s">
        <v>264</v>
      </c>
      <c r="C12" s="188">
        <v>0.18306555646769088</v>
      </c>
      <c r="D12" s="188">
        <v>0.18693364513300204</v>
      </c>
      <c r="E12" s="188">
        <v>8.4895496660202546E-2</v>
      </c>
      <c r="F12" s="1"/>
      <c r="G12" s="206"/>
    </row>
    <row r="13" spans="2:7" ht="14.45" x14ac:dyDescent="0.3">
      <c r="B13" s="1" t="s">
        <v>271</v>
      </c>
      <c r="C13" s="188">
        <v>0.37035299636448926</v>
      </c>
      <c r="D13" s="188">
        <v>0.3602747734580532</v>
      </c>
      <c r="E13" s="188">
        <v>0.3795518207282913</v>
      </c>
      <c r="F13" s="1"/>
    </row>
    <row r="14" spans="2:7" ht="14.45" x14ac:dyDescent="0.3">
      <c r="B14" s="2" t="s">
        <v>270</v>
      </c>
      <c r="C14" s="148">
        <v>9.9683358742816933E-2</v>
      </c>
      <c r="D14" s="148">
        <v>9.2078339666764097E-2</v>
      </c>
      <c r="E14" s="148">
        <v>0.17894850247791425</v>
      </c>
      <c r="F14" s="1"/>
    </row>
    <row r="15" spans="2:7" ht="14.45" x14ac:dyDescent="0.3">
      <c r="B15" s="1" t="s">
        <v>269</v>
      </c>
      <c r="C15" s="205">
        <v>0.52996364489269376</v>
      </c>
      <c r="D15" s="205">
        <v>0.5476468868751827</v>
      </c>
      <c r="E15" s="205">
        <v>0.44149967679379443</v>
      </c>
      <c r="F15" s="1"/>
    </row>
    <row r="16" spans="2:7" ht="14.45" x14ac:dyDescent="0.3">
      <c r="B16" s="2" t="s">
        <v>268</v>
      </c>
      <c r="C16" s="148">
        <v>0.55341855283218011</v>
      </c>
      <c r="D16" s="148">
        <v>0.54720841859105529</v>
      </c>
      <c r="E16" s="148">
        <v>0.46444731738849387</v>
      </c>
      <c r="F16" s="1"/>
    </row>
    <row r="17" spans="2:7" x14ac:dyDescent="0.25">
      <c r="B17" s="1" t="s">
        <v>330</v>
      </c>
      <c r="C17" s="203"/>
      <c r="D17" s="203"/>
      <c r="E17" s="203"/>
      <c r="F17" s="1"/>
    </row>
    <row r="18" spans="2:7" x14ac:dyDescent="0.25">
      <c r="B18" s="1" t="s">
        <v>214</v>
      </c>
      <c r="C18" s="203"/>
      <c r="D18" s="203"/>
      <c r="E18" s="203"/>
      <c r="F18" s="1"/>
    </row>
    <row r="19" spans="2:7" ht="14.45" x14ac:dyDescent="0.3">
      <c r="B19" s="204"/>
      <c r="C19" s="203"/>
      <c r="D19" s="203"/>
      <c r="E19" s="203"/>
      <c r="F19" s="1"/>
    </row>
    <row r="20" spans="2:7" x14ac:dyDescent="0.25">
      <c r="B20" s="73" t="s">
        <v>296</v>
      </c>
      <c r="C20" s="203"/>
      <c r="D20" s="203"/>
      <c r="E20" s="203"/>
      <c r="F20" s="1"/>
      <c r="G20" s="202"/>
    </row>
    <row r="21" spans="2:7" ht="14.45" x14ac:dyDescent="0.3">
      <c r="B21" s="204"/>
      <c r="C21" s="203"/>
      <c r="D21" s="203"/>
      <c r="E21" s="203"/>
      <c r="F21" s="1"/>
      <c r="G21" s="202"/>
    </row>
    <row r="22" spans="2:7" ht="14.45" x14ac:dyDescent="0.3">
      <c r="B22" s="204"/>
      <c r="C22" s="203"/>
      <c r="D22" s="203"/>
      <c r="E22" s="203"/>
      <c r="F22" s="1"/>
      <c r="G22" s="202"/>
    </row>
    <row r="23" spans="2:7" ht="14.45" x14ac:dyDescent="0.3">
      <c r="B23" s="204"/>
      <c r="C23" s="203"/>
      <c r="D23" s="203"/>
      <c r="E23" s="203"/>
      <c r="F23" s="1"/>
      <c r="G23" s="202"/>
    </row>
    <row r="24" spans="2:7" ht="14.45" x14ac:dyDescent="0.3">
      <c r="B24" s="204"/>
      <c r="C24" s="203"/>
      <c r="D24" s="203"/>
      <c r="E24" s="203"/>
      <c r="F24" s="1"/>
      <c r="G24" s="202"/>
    </row>
    <row r="25" spans="2:7" ht="14.45" x14ac:dyDescent="0.3">
      <c r="B25" s="204"/>
      <c r="C25" s="203"/>
      <c r="D25" s="203"/>
      <c r="E25" s="203"/>
      <c r="F25" s="1"/>
      <c r="G25" s="202"/>
    </row>
    <row r="26" spans="2:7" ht="14.45" x14ac:dyDescent="0.3">
      <c r="B26" s="204"/>
      <c r="C26" s="203"/>
      <c r="D26" s="203"/>
      <c r="E26" s="203"/>
      <c r="F26" s="1"/>
      <c r="G26" s="202"/>
    </row>
    <row r="27" spans="2:7" ht="14.45" x14ac:dyDescent="0.3">
      <c r="B27" s="204"/>
      <c r="C27" s="203"/>
      <c r="D27" s="203"/>
      <c r="E27" s="203"/>
      <c r="F27" s="1"/>
      <c r="G27" s="202"/>
    </row>
    <row r="28" spans="2:7" ht="14.45" x14ac:dyDescent="0.3">
      <c r="B28" s="204"/>
      <c r="C28" s="203"/>
      <c r="D28" s="203"/>
      <c r="E28" s="203"/>
      <c r="F28" s="1"/>
      <c r="G28" s="202"/>
    </row>
    <row r="29" spans="2:7" ht="14.45" x14ac:dyDescent="0.3">
      <c r="B29" s="204"/>
      <c r="C29" s="203"/>
      <c r="D29" s="203"/>
      <c r="E29" s="203"/>
      <c r="F29" s="1"/>
      <c r="G29" s="202"/>
    </row>
    <row r="30" spans="2:7" ht="14.45" x14ac:dyDescent="0.3">
      <c r="B30" s="204"/>
      <c r="C30" s="203"/>
      <c r="D30" s="203"/>
      <c r="E30" s="203"/>
      <c r="F30" s="1"/>
      <c r="G30" s="202"/>
    </row>
    <row r="31" spans="2:7" ht="14.45" x14ac:dyDescent="0.3">
      <c r="B31" s="204"/>
      <c r="C31" s="203"/>
      <c r="D31" s="203"/>
      <c r="E31" s="203"/>
      <c r="F31" s="1"/>
      <c r="G31" s="202"/>
    </row>
    <row r="32" spans="2:7" x14ac:dyDescent="0.25">
      <c r="B32" s="1" t="s">
        <v>214</v>
      </c>
      <c r="C32" s="203"/>
      <c r="D32" s="203"/>
      <c r="E32" s="203"/>
      <c r="F32" s="1"/>
      <c r="G32" s="202"/>
    </row>
    <row r="33" spans="2:7" ht="14.45" x14ac:dyDescent="0.3">
      <c r="B33" s="1"/>
      <c r="C33" s="1"/>
      <c r="D33" s="1"/>
      <c r="E33" s="1"/>
      <c r="F33" s="1"/>
    </row>
    <row r="34" spans="2:7" x14ac:dyDescent="0.25">
      <c r="B34" s="73" t="s">
        <v>331</v>
      </c>
      <c r="C34" s="1"/>
      <c r="D34" s="1"/>
      <c r="E34" s="1"/>
      <c r="F34" s="1"/>
    </row>
    <row r="35" spans="2:7" ht="14.45" x14ac:dyDescent="0.3">
      <c r="B35" s="3"/>
      <c r="C35" s="2"/>
      <c r="D35" s="2"/>
      <c r="E35" s="1"/>
      <c r="F35" s="1"/>
    </row>
    <row r="36" spans="2:7" ht="14.45" x14ac:dyDescent="0.3">
      <c r="B36" s="3" t="s">
        <v>266</v>
      </c>
      <c r="C36" s="10" t="s">
        <v>20</v>
      </c>
      <c r="D36" s="201" t="s">
        <v>132</v>
      </c>
      <c r="E36" s="1"/>
      <c r="F36" s="1"/>
    </row>
    <row r="37" spans="2:7" ht="14.45" x14ac:dyDescent="0.3">
      <c r="B37" s="1" t="s">
        <v>53</v>
      </c>
      <c r="C37" s="200">
        <v>7.5637160865990677E-2</v>
      </c>
      <c r="D37" s="200">
        <v>7.3490497955256195E-2</v>
      </c>
      <c r="E37" s="1"/>
      <c r="F37" s="1"/>
      <c r="G37" s="27"/>
    </row>
    <row r="38" spans="2:7" ht="14.45" x14ac:dyDescent="0.3">
      <c r="B38" s="1" t="s">
        <v>54</v>
      </c>
      <c r="C38" s="200">
        <v>0.77993970950945468</v>
      </c>
      <c r="D38" s="200">
        <v>0.78445994707721911</v>
      </c>
      <c r="E38" s="1"/>
      <c r="F38" s="1"/>
    </row>
    <row r="39" spans="2:7" x14ac:dyDescent="0.25">
      <c r="B39" s="1" t="s">
        <v>267</v>
      </c>
      <c r="C39" s="200">
        <v>5.6727870649493015E-2</v>
      </c>
      <c r="D39" s="200">
        <v>7.373105605003609E-2</v>
      </c>
      <c r="E39" s="1"/>
      <c r="F39" s="1"/>
    </row>
    <row r="40" spans="2:7" ht="14.45" x14ac:dyDescent="0.3">
      <c r="B40" s="1" t="s">
        <v>225</v>
      </c>
      <c r="C40" s="200">
        <v>6.6867634968484524E-2</v>
      </c>
      <c r="D40" s="200">
        <v>5.4486408467644937E-2</v>
      </c>
      <c r="E40" s="1"/>
      <c r="F40" s="1"/>
    </row>
    <row r="41" spans="2:7" x14ac:dyDescent="0.25">
      <c r="B41" s="1" t="s">
        <v>55</v>
      </c>
      <c r="C41" s="200">
        <v>1.6442861057824061E-2</v>
      </c>
      <c r="D41" s="200">
        <v>9.9831609333654071E-3</v>
      </c>
      <c r="E41" s="1"/>
      <c r="F41" s="1"/>
    </row>
    <row r="42" spans="2:7" x14ac:dyDescent="0.25">
      <c r="B42" s="2" t="s">
        <v>203</v>
      </c>
      <c r="C42" s="199">
        <v>4.3847629487530834E-3</v>
      </c>
      <c r="D42" s="199">
        <v>3.8489295164782296E-3</v>
      </c>
      <c r="E42" s="1"/>
      <c r="F42" s="1"/>
    </row>
    <row r="43" spans="2:7" x14ac:dyDescent="0.25">
      <c r="B43" s="1" t="s">
        <v>214</v>
      </c>
      <c r="C43" s="1"/>
      <c r="D43" s="1"/>
      <c r="E43" s="1"/>
      <c r="F43" s="1"/>
    </row>
    <row r="44" spans="2:7" x14ac:dyDescent="0.25">
      <c r="B44" s="1"/>
      <c r="C44" s="1"/>
      <c r="D44" s="1"/>
      <c r="E44" s="1"/>
      <c r="F44" s="1"/>
    </row>
    <row r="45" spans="2:7" x14ac:dyDescent="0.25">
      <c r="B45" s="73" t="s">
        <v>536</v>
      </c>
      <c r="C45" s="1"/>
      <c r="D45" s="1"/>
      <c r="E45" s="1"/>
      <c r="F45" s="1"/>
    </row>
    <row r="46" spans="2:7" x14ac:dyDescent="0.25">
      <c r="B46" s="3"/>
      <c r="C46" s="2"/>
      <c r="D46" s="2"/>
      <c r="E46" s="1"/>
      <c r="F46" s="1"/>
    </row>
    <row r="47" spans="2:7" x14ac:dyDescent="0.25">
      <c r="B47" s="3" t="s">
        <v>266</v>
      </c>
      <c r="C47" s="10" t="s">
        <v>20</v>
      </c>
      <c r="D47" s="201" t="s">
        <v>132</v>
      </c>
      <c r="E47" s="1"/>
      <c r="F47" s="1"/>
    </row>
    <row r="48" spans="2:7" x14ac:dyDescent="0.25">
      <c r="B48" s="1" t="s">
        <v>53</v>
      </c>
      <c r="C48" s="200">
        <v>7.814535035165408E-3</v>
      </c>
      <c r="D48" s="200">
        <v>1.0304591604788605E-2</v>
      </c>
      <c r="E48" s="1"/>
      <c r="F48" s="1"/>
    </row>
    <row r="49" spans="2:7" x14ac:dyDescent="0.25">
      <c r="B49" s="1" t="s">
        <v>54</v>
      </c>
      <c r="C49" s="200">
        <v>0.18859077884865849</v>
      </c>
      <c r="D49" s="200">
        <v>0.2009395362933778</v>
      </c>
      <c r="E49" s="1"/>
      <c r="F49" s="1"/>
    </row>
    <row r="50" spans="2:7" x14ac:dyDescent="0.25">
      <c r="B50" s="1" t="s">
        <v>225</v>
      </c>
      <c r="C50" s="200">
        <v>0.15082052617869235</v>
      </c>
      <c r="D50" s="200">
        <v>0.14183967267767844</v>
      </c>
      <c r="E50" s="1"/>
      <c r="F50" s="1"/>
    </row>
    <row r="51" spans="2:7" x14ac:dyDescent="0.25">
      <c r="B51" s="1" t="s">
        <v>55</v>
      </c>
      <c r="C51" s="200">
        <v>0.65173222193279501</v>
      </c>
      <c r="D51" s="200">
        <v>0.64524928019396877</v>
      </c>
      <c r="E51" s="1"/>
      <c r="F51" s="1"/>
    </row>
    <row r="52" spans="2:7" x14ac:dyDescent="0.25">
      <c r="B52" s="2" t="s">
        <v>203</v>
      </c>
      <c r="C52" s="199">
        <v>1.041938004688721E-3</v>
      </c>
      <c r="D52" s="199">
        <v>1.6669192301863919E-3</v>
      </c>
      <c r="E52" s="1"/>
      <c r="F52" s="1"/>
    </row>
    <row r="53" spans="2:7" x14ac:dyDescent="0.25">
      <c r="B53" s="1" t="s">
        <v>214</v>
      </c>
      <c r="C53" s="1"/>
      <c r="D53" s="1"/>
      <c r="E53" s="1"/>
      <c r="F53" s="1"/>
    </row>
    <row r="54" spans="2:7" x14ac:dyDescent="0.25">
      <c r="B54" s="1"/>
      <c r="C54" s="1"/>
      <c r="D54" s="1"/>
      <c r="E54" s="1"/>
      <c r="F54" s="1"/>
    </row>
    <row r="55" spans="2:7" x14ac:dyDescent="0.25">
      <c r="B55" s="73" t="s">
        <v>537</v>
      </c>
      <c r="C55" s="1"/>
      <c r="D55" s="1"/>
      <c r="E55" s="1"/>
      <c r="F55" s="1"/>
    </row>
    <row r="56" spans="2:7" x14ac:dyDescent="0.25">
      <c r="B56" s="3"/>
      <c r="C56" s="1"/>
      <c r="D56" s="1"/>
      <c r="E56" s="1"/>
      <c r="F56" s="1"/>
    </row>
    <row r="57" spans="2:7" ht="45" x14ac:dyDescent="0.25">
      <c r="B57" s="93" t="s">
        <v>20</v>
      </c>
      <c r="C57" s="94" t="s">
        <v>265</v>
      </c>
      <c r="D57" s="94" t="s">
        <v>264</v>
      </c>
      <c r="E57" s="94" t="s">
        <v>263</v>
      </c>
      <c r="F57" s="94" t="s">
        <v>262</v>
      </c>
      <c r="G57" s="189" t="s">
        <v>261</v>
      </c>
    </row>
    <row r="58" spans="2:7" x14ac:dyDescent="0.25">
      <c r="B58" s="1" t="s">
        <v>258</v>
      </c>
      <c r="C58" s="198">
        <v>0.57024793388429751</v>
      </c>
      <c r="D58" s="198">
        <v>0.1487603305785124</v>
      </c>
      <c r="E58" s="198">
        <v>0.20661157024793389</v>
      </c>
      <c r="F58" s="198">
        <v>7.43801652892562E-2</v>
      </c>
      <c r="G58" s="195">
        <v>0.71900826446280997</v>
      </c>
    </row>
    <row r="59" spans="2:7" x14ac:dyDescent="0.25">
      <c r="B59" s="1" t="s">
        <v>260</v>
      </c>
      <c r="C59" s="197">
        <v>0.63414634146341464</v>
      </c>
      <c r="D59" s="197">
        <v>4.878048780487805E-2</v>
      </c>
      <c r="E59" s="197">
        <v>0.17073170731707318</v>
      </c>
      <c r="F59" s="197">
        <v>0.14634146341463414</v>
      </c>
      <c r="G59" s="195">
        <v>0.68292682926829273</v>
      </c>
    </row>
    <row r="60" spans="2:7" x14ac:dyDescent="0.25">
      <c r="B60" s="1" t="s">
        <v>259</v>
      </c>
      <c r="C60" s="197">
        <v>0.45287356321839078</v>
      </c>
      <c r="D60" s="197">
        <v>0.2</v>
      </c>
      <c r="E60" s="197">
        <v>0.24367816091954023</v>
      </c>
      <c r="F60" s="197">
        <v>0.10344827586206896</v>
      </c>
      <c r="G60" s="195">
        <v>0.65287356321839085</v>
      </c>
    </row>
    <row r="61" spans="2:7" x14ac:dyDescent="0.25">
      <c r="B61" s="1" t="s">
        <v>256</v>
      </c>
      <c r="C61" s="197">
        <v>0.44242424242424244</v>
      </c>
      <c r="D61" s="197">
        <v>0.18787878787878787</v>
      </c>
      <c r="E61" s="197">
        <v>0.26666666666666666</v>
      </c>
      <c r="F61" s="197">
        <v>0.10303030303030303</v>
      </c>
      <c r="G61" s="195">
        <v>0.63030303030303036</v>
      </c>
    </row>
    <row r="62" spans="2:7" x14ac:dyDescent="0.25">
      <c r="B62" s="1" t="s">
        <v>257</v>
      </c>
      <c r="C62" s="197">
        <v>0.44403215831787263</v>
      </c>
      <c r="D62" s="197">
        <v>0.18243661100803957</v>
      </c>
      <c r="E62" s="197">
        <v>0.26468769325912184</v>
      </c>
      <c r="F62" s="197">
        <v>0.10884353741496598</v>
      </c>
      <c r="G62" s="195">
        <v>0.62646876932591222</v>
      </c>
    </row>
    <row r="63" spans="2:7" x14ac:dyDescent="0.25">
      <c r="B63" s="1" t="s">
        <v>254</v>
      </c>
      <c r="C63" s="197">
        <v>0.495</v>
      </c>
      <c r="D63" s="197">
        <v>0.1</v>
      </c>
      <c r="E63" s="197">
        <v>0.32</v>
      </c>
      <c r="F63" s="197">
        <v>8.5000000000000006E-2</v>
      </c>
      <c r="G63" s="195">
        <v>0.59499999999999997</v>
      </c>
    </row>
    <row r="64" spans="2:7" x14ac:dyDescent="0.25">
      <c r="B64" s="1" t="s">
        <v>253</v>
      </c>
      <c r="C64" s="197">
        <v>0.451505016722408</v>
      </c>
      <c r="D64" s="197">
        <v>0.14046822742474915</v>
      </c>
      <c r="E64" s="197">
        <v>0.34113712374581939</v>
      </c>
      <c r="F64" s="197">
        <v>6.6889632107023408E-2</v>
      </c>
      <c r="G64" s="195">
        <v>0.59197324414715713</v>
      </c>
    </row>
    <row r="65" spans="2:7" x14ac:dyDescent="0.25">
      <c r="B65" s="1" t="s">
        <v>255</v>
      </c>
      <c r="C65" s="197">
        <v>0.45161290322580644</v>
      </c>
      <c r="D65" s="197">
        <v>0.12903225806451613</v>
      </c>
      <c r="E65" s="197">
        <v>0.29032258064516131</v>
      </c>
      <c r="F65" s="197">
        <v>0.12903225806451613</v>
      </c>
      <c r="G65" s="195">
        <v>0.58064516129032251</v>
      </c>
    </row>
    <row r="66" spans="2:7" x14ac:dyDescent="0.25">
      <c r="B66" s="1" t="s">
        <v>252</v>
      </c>
      <c r="C66" s="196">
        <v>0.26277372262773724</v>
      </c>
      <c r="D66" s="196">
        <v>0.26824817518248173</v>
      </c>
      <c r="E66" s="196">
        <v>0.41149635036496351</v>
      </c>
      <c r="F66" s="196">
        <v>5.7481751824817517E-2</v>
      </c>
      <c r="G66" s="195">
        <v>0.53102189781021902</v>
      </c>
    </row>
    <row r="67" spans="2:7" x14ac:dyDescent="0.25">
      <c r="B67" s="1" t="s">
        <v>251</v>
      </c>
      <c r="C67" s="196">
        <v>0.34431137724550898</v>
      </c>
      <c r="D67" s="196">
        <v>0.16916167664670659</v>
      </c>
      <c r="E67" s="196">
        <v>0.41616766467065869</v>
      </c>
      <c r="F67" s="196">
        <v>7.0359281437125748E-2</v>
      </c>
      <c r="G67" s="195">
        <v>0.51347305389221554</v>
      </c>
    </row>
    <row r="68" spans="2:7" x14ac:dyDescent="0.25">
      <c r="B68" s="1" t="s">
        <v>246</v>
      </c>
      <c r="C68" s="197">
        <v>0.32922535211267606</v>
      </c>
      <c r="D68" s="197">
        <v>0.1619718309859155</v>
      </c>
      <c r="E68" s="197">
        <v>0.35739436619718312</v>
      </c>
      <c r="F68" s="197">
        <v>0.15140845070422534</v>
      </c>
      <c r="G68" s="195">
        <v>0.49119718309859156</v>
      </c>
    </row>
    <row r="69" spans="2:7" x14ac:dyDescent="0.25">
      <c r="B69" s="1" t="s">
        <v>248</v>
      </c>
      <c r="C69" s="196">
        <v>0.27980132450331124</v>
      </c>
      <c r="D69" s="196">
        <v>0.19536423841059603</v>
      </c>
      <c r="E69" s="196">
        <v>0.43874172185430466</v>
      </c>
      <c r="F69" s="196">
        <v>8.6092715231788075E-2</v>
      </c>
      <c r="G69" s="195">
        <v>0.47516556291390727</v>
      </c>
    </row>
    <row r="70" spans="2:7" x14ac:dyDescent="0.25">
      <c r="B70" s="1" t="s">
        <v>247</v>
      </c>
      <c r="C70" s="196">
        <v>0.43396226415094341</v>
      </c>
      <c r="D70" s="196">
        <v>3.7735849056603772E-2</v>
      </c>
      <c r="E70" s="196">
        <v>0.52830188679245282</v>
      </c>
      <c r="F70" s="196">
        <v>0</v>
      </c>
      <c r="G70" s="195">
        <v>0.47169811320754718</v>
      </c>
    </row>
    <row r="71" spans="2:7" x14ac:dyDescent="0.25">
      <c r="B71" s="1" t="s">
        <v>249</v>
      </c>
      <c r="C71" s="196">
        <v>0.29516129032258065</v>
      </c>
      <c r="D71" s="196">
        <v>0.17580645161290323</v>
      </c>
      <c r="E71" s="196">
        <v>0.35322580645161289</v>
      </c>
      <c r="F71" s="196">
        <v>0.17580645161290323</v>
      </c>
      <c r="G71" s="195">
        <v>0.47096774193548385</v>
      </c>
    </row>
    <row r="72" spans="2:7" x14ac:dyDescent="0.25">
      <c r="B72" s="1" t="s">
        <v>243</v>
      </c>
      <c r="C72" s="197">
        <v>0.28499999999999998</v>
      </c>
      <c r="D72" s="197">
        <v>0.185</v>
      </c>
      <c r="E72" s="197">
        <v>0.39250000000000002</v>
      </c>
      <c r="F72" s="197">
        <v>0.13750000000000001</v>
      </c>
      <c r="G72" s="195">
        <v>0.47</v>
      </c>
    </row>
    <row r="73" spans="2:7" x14ac:dyDescent="0.25">
      <c r="B73" s="1" t="s">
        <v>250</v>
      </c>
      <c r="C73" s="196">
        <v>0.4</v>
      </c>
      <c r="D73" s="196">
        <v>6.6666666666666666E-2</v>
      </c>
      <c r="E73" s="196">
        <v>0.26666666666666666</v>
      </c>
      <c r="F73" s="196">
        <v>0.26666666666666666</v>
      </c>
      <c r="G73" s="195">
        <v>0.46666666666666667</v>
      </c>
    </row>
    <row r="74" spans="2:7" x14ac:dyDescent="0.25">
      <c r="B74" s="1" t="s">
        <v>244</v>
      </c>
      <c r="C74" s="197">
        <v>0.33004926108374383</v>
      </c>
      <c r="D74" s="197">
        <v>0.13177339901477833</v>
      </c>
      <c r="E74" s="197">
        <v>0.47660098522167488</v>
      </c>
      <c r="F74" s="197">
        <v>6.1576354679802957E-2</v>
      </c>
      <c r="G74" s="195">
        <v>0.46182266009852213</v>
      </c>
    </row>
    <row r="75" spans="2:7" x14ac:dyDescent="0.25">
      <c r="B75" s="1" t="s">
        <v>245</v>
      </c>
      <c r="C75" s="197">
        <v>0.27272727272727271</v>
      </c>
      <c r="D75" s="197">
        <v>0.18181818181818182</v>
      </c>
      <c r="E75" s="197">
        <v>0.36363636363636365</v>
      </c>
      <c r="F75" s="197">
        <v>0.18181818181818182</v>
      </c>
      <c r="G75" s="195">
        <v>0.45454545454545453</v>
      </c>
    </row>
    <row r="76" spans="2:7" x14ac:dyDescent="0.25">
      <c r="B76" s="1" t="s">
        <v>241</v>
      </c>
      <c r="C76" s="196">
        <v>0.25925925925925924</v>
      </c>
      <c r="D76" s="196">
        <v>0.18518518518518517</v>
      </c>
      <c r="E76" s="196">
        <v>0.33333333333333331</v>
      </c>
      <c r="F76" s="196">
        <v>0.22222222222222221</v>
      </c>
      <c r="G76" s="195">
        <v>0.44444444444444442</v>
      </c>
    </row>
    <row r="77" spans="2:7" x14ac:dyDescent="0.25">
      <c r="B77" s="1" t="s">
        <v>242</v>
      </c>
      <c r="C77" s="196">
        <v>0.18941979522184299</v>
      </c>
      <c r="D77" s="196">
        <v>0.22184300341296928</v>
      </c>
      <c r="E77" s="196">
        <v>0.49829351535836175</v>
      </c>
      <c r="F77" s="196">
        <v>9.0443686006825938E-2</v>
      </c>
      <c r="G77" s="195">
        <v>0.4112627986348123</v>
      </c>
    </row>
    <row r="78" spans="2:7" x14ac:dyDescent="0.25">
      <c r="B78" s="1" t="s">
        <v>239</v>
      </c>
      <c r="C78" s="196">
        <v>0.2153846153846154</v>
      </c>
      <c r="D78" s="196">
        <v>0.13846153846153847</v>
      </c>
      <c r="E78" s="196">
        <v>0.4</v>
      </c>
      <c r="F78" s="196">
        <v>0.24615384615384617</v>
      </c>
      <c r="G78" s="195">
        <v>0.35384615384615387</v>
      </c>
    </row>
    <row r="79" spans="2:7" x14ac:dyDescent="0.25">
      <c r="B79" s="2" t="s">
        <v>240</v>
      </c>
      <c r="C79" s="194">
        <v>0.25806451612903225</v>
      </c>
      <c r="D79" s="194">
        <v>6.4516129032258063E-2</v>
      </c>
      <c r="E79" s="194">
        <v>0.5376344086021505</v>
      </c>
      <c r="F79" s="194">
        <v>0.13978494623655913</v>
      </c>
      <c r="G79" s="193">
        <v>0.32258064516129031</v>
      </c>
    </row>
    <row r="80" spans="2:7" x14ac:dyDescent="0.25">
      <c r="B80" s="192" t="s">
        <v>4</v>
      </c>
      <c r="C80" s="191">
        <v>0.34689808842500292</v>
      </c>
      <c r="D80" s="191">
        <v>0.18306555646769088</v>
      </c>
      <c r="E80" s="191">
        <v>0.37035299636448926</v>
      </c>
      <c r="F80" s="191">
        <v>9.9683358742816933E-2</v>
      </c>
      <c r="G80" s="190">
        <v>0.52996364489269376</v>
      </c>
    </row>
    <row r="81" spans="2:7" ht="45" x14ac:dyDescent="0.25">
      <c r="B81" s="60" t="s">
        <v>132</v>
      </c>
      <c r="C81" s="9" t="s">
        <v>265</v>
      </c>
      <c r="D81" s="9" t="s">
        <v>264</v>
      </c>
      <c r="E81" s="9" t="s">
        <v>263</v>
      </c>
      <c r="F81" s="9" t="s">
        <v>262</v>
      </c>
      <c r="G81" s="189" t="s">
        <v>261</v>
      </c>
    </row>
    <row r="82" spans="2:7" x14ac:dyDescent="0.25">
      <c r="B82" s="1" t="s">
        <v>260</v>
      </c>
      <c r="C82" s="222">
        <v>0.68</v>
      </c>
      <c r="D82" s="222">
        <v>0.06</v>
      </c>
      <c r="E82" s="222">
        <v>0.14000000000000001</v>
      </c>
      <c r="F82" s="222">
        <v>0.12</v>
      </c>
      <c r="G82" s="223">
        <v>0.74</v>
      </c>
    </row>
    <row r="83" spans="2:7" x14ac:dyDescent="0.25">
      <c r="B83" s="1" t="s">
        <v>259</v>
      </c>
      <c r="C83" s="222">
        <v>0.45522388059701491</v>
      </c>
      <c r="D83" s="222">
        <v>0.19402985074626866</v>
      </c>
      <c r="E83" s="222">
        <v>0.24253731343283583</v>
      </c>
      <c r="F83" s="222">
        <v>0.10820895522388059</v>
      </c>
      <c r="G83" s="224">
        <v>0.64925373134328357</v>
      </c>
    </row>
    <row r="84" spans="2:7" x14ac:dyDescent="0.25">
      <c r="B84" s="1" t="s">
        <v>258</v>
      </c>
      <c r="C84" s="222">
        <v>0.48275862068965519</v>
      </c>
      <c r="D84" s="222">
        <v>0.15763546798029557</v>
      </c>
      <c r="E84" s="222">
        <v>0.30541871921182268</v>
      </c>
      <c r="F84" s="222">
        <v>5.4187192118226604E-2</v>
      </c>
      <c r="G84" s="224">
        <v>0.64039408866995073</v>
      </c>
    </row>
    <row r="85" spans="2:7" x14ac:dyDescent="0.25">
      <c r="B85" s="1" t="s">
        <v>257</v>
      </c>
      <c r="C85" s="222">
        <v>0.45825602968460111</v>
      </c>
      <c r="D85" s="222">
        <v>0.1803339517625232</v>
      </c>
      <c r="E85" s="222">
        <v>0.26270871985157701</v>
      </c>
      <c r="F85" s="222">
        <v>9.8701298701298706E-2</v>
      </c>
      <c r="G85" s="224">
        <v>0.63858998144712431</v>
      </c>
    </row>
    <row r="86" spans="2:7" x14ac:dyDescent="0.25">
      <c r="B86" s="1" t="s">
        <v>256</v>
      </c>
      <c r="C86" s="222">
        <v>0.45328719723183392</v>
      </c>
      <c r="D86" s="222">
        <v>0.17647058823529413</v>
      </c>
      <c r="E86" s="222">
        <v>0.29065743944636679</v>
      </c>
      <c r="F86" s="222">
        <v>7.9584775086505188E-2</v>
      </c>
      <c r="G86" s="224">
        <v>0.62975778546712802</v>
      </c>
    </row>
    <row r="87" spans="2:7" x14ac:dyDescent="0.25">
      <c r="B87" s="1" t="s">
        <v>255</v>
      </c>
      <c r="C87" s="222">
        <v>0.45901639344262296</v>
      </c>
      <c r="D87" s="222">
        <v>0.14754098360655737</v>
      </c>
      <c r="E87" s="222">
        <v>0.31147540983606559</v>
      </c>
      <c r="F87" s="222">
        <v>8.1967213114754092E-2</v>
      </c>
      <c r="G87" s="224">
        <v>0.60655737704918034</v>
      </c>
    </row>
    <row r="88" spans="2:7" x14ac:dyDescent="0.25">
      <c r="B88" s="1" t="s">
        <v>254</v>
      </c>
      <c r="C88" s="222">
        <v>0.49523809523809526</v>
      </c>
      <c r="D88" s="222">
        <v>0.10952380952380952</v>
      </c>
      <c r="E88" s="222">
        <v>0.32142857142857145</v>
      </c>
      <c r="F88" s="222">
        <v>7.3809523809523811E-2</v>
      </c>
      <c r="G88" s="224">
        <v>0.60476190476190483</v>
      </c>
    </row>
    <row r="89" spans="2:7" x14ac:dyDescent="0.25">
      <c r="B89" s="1" t="s">
        <v>253</v>
      </c>
      <c r="C89" s="222">
        <v>0.4585537918871252</v>
      </c>
      <c r="D89" s="222">
        <v>0.12698412698412698</v>
      </c>
      <c r="E89" s="222">
        <v>0.35097001763668428</v>
      </c>
      <c r="F89" s="222">
        <v>6.3492063492063489E-2</v>
      </c>
      <c r="G89" s="224">
        <v>0.58553791887125217</v>
      </c>
    </row>
    <row r="90" spans="2:7" x14ac:dyDescent="0.25">
      <c r="B90" s="1" t="s">
        <v>252</v>
      </c>
      <c r="C90" s="225">
        <v>0.2885520125457397</v>
      </c>
      <c r="D90" s="225">
        <v>0.26555148980658649</v>
      </c>
      <c r="E90" s="225">
        <v>0.37794040773653947</v>
      </c>
      <c r="F90" s="225">
        <v>6.7956089911134346E-2</v>
      </c>
      <c r="G90" s="224">
        <v>0.55410350235232619</v>
      </c>
    </row>
    <row r="91" spans="2:7" x14ac:dyDescent="0.25">
      <c r="B91" s="1" t="s">
        <v>251</v>
      </c>
      <c r="C91" s="225">
        <v>0.34405144694533762</v>
      </c>
      <c r="D91" s="225">
        <v>0.19721329046087888</v>
      </c>
      <c r="E91" s="225">
        <v>0.38799571275455519</v>
      </c>
      <c r="F91" s="225">
        <v>7.0739549839228297E-2</v>
      </c>
      <c r="G91" s="224">
        <v>0.5412647374062165</v>
      </c>
    </row>
    <row r="92" spans="2:7" x14ac:dyDescent="0.25">
      <c r="B92" s="1" t="s">
        <v>250</v>
      </c>
      <c r="C92" s="225">
        <v>0.5</v>
      </c>
      <c r="D92" s="225">
        <v>2.9411764705882353E-2</v>
      </c>
      <c r="E92" s="225">
        <v>0.3235294117647059</v>
      </c>
      <c r="F92" s="225">
        <v>0.14705882352941177</v>
      </c>
      <c r="G92" s="224">
        <v>0.52941176470588236</v>
      </c>
    </row>
    <row r="93" spans="2:7" x14ac:dyDescent="0.25">
      <c r="B93" s="1" t="s">
        <v>249</v>
      </c>
      <c r="C93" s="225">
        <v>0.35510688836104515</v>
      </c>
      <c r="D93" s="225">
        <v>0.15558194774346792</v>
      </c>
      <c r="E93" s="225">
        <v>0.33610451306413303</v>
      </c>
      <c r="F93" s="225">
        <v>0.15320665083135393</v>
      </c>
      <c r="G93" s="224">
        <v>0.5106888361045131</v>
      </c>
    </row>
    <row r="94" spans="2:7" x14ac:dyDescent="0.25">
      <c r="B94" s="1" t="s">
        <v>248</v>
      </c>
      <c r="C94" s="225">
        <v>0.31506849315068491</v>
      </c>
      <c r="D94" s="225">
        <v>0.19339242546333602</v>
      </c>
      <c r="E94" s="225">
        <v>0.40370668815471394</v>
      </c>
      <c r="F94" s="225">
        <v>8.7832393231265113E-2</v>
      </c>
      <c r="G94" s="224">
        <v>0.50846091861402098</v>
      </c>
    </row>
    <row r="95" spans="2:7" x14ac:dyDescent="0.25">
      <c r="B95" s="1" t="s">
        <v>247</v>
      </c>
      <c r="C95" s="225">
        <v>0.44285714285714284</v>
      </c>
      <c r="D95" s="225">
        <v>5.7142857142857141E-2</v>
      </c>
      <c r="E95" s="225">
        <v>0.48571428571428571</v>
      </c>
      <c r="F95" s="225">
        <v>1.4285714285714285E-2</v>
      </c>
      <c r="G95" s="224">
        <v>0.5</v>
      </c>
    </row>
    <row r="96" spans="2:7" x14ac:dyDescent="0.25">
      <c r="B96" s="1" t="s">
        <v>246</v>
      </c>
      <c r="C96" s="222">
        <v>0.32231404958677684</v>
      </c>
      <c r="D96" s="222">
        <v>0.16198347107438016</v>
      </c>
      <c r="E96" s="222">
        <v>0.34876033057851241</v>
      </c>
      <c r="F96" s="222">
        <v>0.16694214876033059</v>
      </c>
      <c r="G96" s="224">
        <v>0.484297520661157</v>
      </c>
    </row>
    <row r="97" spans="2:8" x14ac:dyDescent="0.25">
      <c r="B97" s="1" t="s">
        <v>245</v>
      </c>
      <c r="C97" s="222">
        <v>0.36842105263157893</v>
      </c>
      <c r="D97" s="222">
        <v>0.10526315789473684</v>
      </c>
      <c r="E97" s="222">
        <v>0.36842105263157893</v>
      </c>
      <c r="F97" s="222">
        <v>0.15789473684210525</v>
      </c>
      <c r="G97" s="224">
        <v>0.47368421052631576</v>
      </c>
    </row>
    <row r="98" spans="2:8" x14ac:dyDescent="0.25">
      <c r="B98" s="1" t="s">
        <v>244</v>
      </c>
      <c r="C98" s="222">
        <v>0.32440260680666183</v>
      </c>
      <c r="D98" s="222">
        <v>0.14627081824764662</v>
      </c>
      <c r="E98" s="222">
        <v>0.46777697320782041</v>
      </c>
      <c r="F98" s="222">
        <v>6.1549601737871107E-2</v>
      </c>
      <c r="G98" s="224">
        <v>0.47067342505430843</v>
      </c>
    </row>
    <row r="99" spans="2:8" x14ac:dyDescent="0.25">
      <c r="B99" s="1" t="s">
        <v>243</v>
      </c>
      <c r="C99" s="222">
        <v>0.297196261682243</v>
      </c>
      <c r="D99" s="222">
        <v>0.16822429906542055</v>
      </c>
      <c r="E99" s="222">
        <v>0.40186915887850466</v>
      </c>
      <c r="F99" s="222">
        <v>0.13271028037383178</v>
      </c>
      <c r="G99" s="224">
        <v>0.46542056074766358</v>
      </c>
    </row>
    <row r="100" spans="2:8" x14ac:dyDescent="0.25">
      <c r="B100" s="1" t="s">
        <v>242</v>
      </c>
      <c r="C100" s="225">
        <v>0.19636015325670497</v>
      </c>
      <c r="D100" s="225">
        <v>0.2557471264367816</v>
      </c>
      <c r="E100" s="225">
        <v>0.47509578544061304</v>
      </c>
      <c r="F100" s="225">
        <v>7.2796934865900387E-2</v>
      </c>
      <c r="G100" s="224">
        <v>0.45210727969348657</v>
      </c>
    </row>
    <row r="101" spans="2:8" x14ac:dyDescent="0.25">
      <c r="B101" s="1" t="s">
        <v>241</v>
      </c>
      <c r="C101" s="225">
        <v>0.25925925925925924</v>
      </c>
      <c r="D101" s="225">
        <v>0.18518518518518517</v>
      </c>
      <c r="E101" s="225">
        <v>0.33333333333333331</v>
      </c>
      <c r="F101" s="225">
        <v>0.22222222222222221</v>
      </c>
      <c r="G101" s="224">
        <v>0.44444444444444442</v>
      </c>
    </row>
    <row r="102" spans="2:8" x14ac:dyDescent="0.25">
      <c r="B102" s="1" t="s">
        <v>240</v>
      </c>
      <c r="C102" s="225">
        <v>0.33766233766233766</v>
      </c>
      <c r="D102" s="225">
        <v>9.0909090909090912E-2</v>
      </c>
      <c r="E102" s="225">
        <v>0.40259740259740262</v>
      </c>
      <c r="F102" s="225">
        <v>0.16883116883116883</v>
      </c>
      <c r="G102" s="224">
        <v>0.4285714285714286</v>
      </c>
    </row>
    <row r="103" spans="2:8" x14ac:dyDescent="0.25">
      <c r="B103" s="2" t="s">
        <v>239</v>
      </c>
      <c r="C103" s="226">
        <v>0.2153846153846154</v>
      </c>
      <c r="D103" s="226">
        <v>0.13846153846153847</v>
      </c>
      <c r="E103" s="226">
        <v>0.4</v>
      </c>
      <c r="F103" s="226">
        <v>0.24615384615384617</v>
      </c>
      <c r="G103" s="227">
        <v>0.35384615384615387</v>
      </c>
    </row>
    <row r="104" spans="2:8" x14ac:dyDescent="0.25">
      <c r="B104" s="2" t="s">
        <v>4</v>
      </c>
      <c r="C104" s="226">
        <v>0.36071324174218067</v>
      </c>
      <c r="D104" s="226">
        <v>0.18693364513300204</v>
      </c>
      <c r="E104" s="226">
        <v>0.3602747734580532</v>
      </c>
      <c r="F104" s="226">
        <v>9.2078339666764097E-2</v>
      </c>
      <c r="G104" s="227">
        <v>0.5476468868751827</v>
      </c>
    </row>
    <row r="105" spans="2:8" x14ac:dyDescent="0.25">
      <c r="B105" s="1" t="s">
        <v>238</v>
      </c>
      <c r="C105" s="1"/>
      <c r="D105" s="1"/>
      <c r="E105" s="1"/>
      <c r="F105" s="1"/>
    </row>
    <row r="106" spans="2:8" x14ac:dyDescent="0.25">
      <c r="B106" s="1" t="s">
        <v>214</v>
      </c>
      <c r="C106" s="1"/>
      <c r="D106" s="1"/>
      <c r="E106" s="1"/>
      <c r="F106" s="1"/>
    </row>
    <row r="107" spans="2:8" x14ac:dyDescent="0.25">
      <c r="C107" s="1"/>
      <c r="D107" s="1"/>
      <c r="E107" s="1"/>
      <c r="F107" s="1"/>
    </row>
    <row r="108" spans="2:8" x14ac:dyDescent="0.25">
      <c r="B108" s="73" t="s">
        <v>538</v>
      </c>
      <c r="C108" s="1"/>
      <c r="D108" s="1"/>
      <c r="E108" s="1"/>
      <c r="F108" s="1"/>
    </row>
    <row r="109" spans="2:8" x14ac:dyDescent="0.25">
      <c r="B109" s="73"/>
      <c r="C109" s="1"/>
      <c r="D109" s="1"/>
      <c r="E109" s="2"/>
      <c r="F109" s="1"/>
    </row>
    <row r="110" spans="2:8" x14ac:dyDescent="0.25">
      <c r="B110" s="84" t="s">
        <v>20</v>
      </c>
      <c r="C110" s="145" t="s">
        <v>53</v>
      </c>
      <c r="D110" s="145" t="s">
        <v>54</v>
      </c>
      <c r="E110" s="10" t="s">
        <v>4</v>
      </c>
      <c r="F110" s="1"/>
    </row>
    <row r="111" spans="2:8" x14ac:dyDescent="0.25">
      <c r="B111" s="1" t="s">
        <v>234</v>
      </c>
      <c r="C111" s="13">
        <v>1.0273972602739725E-2</v>
      </c>
      <c r="D111" s="13">
        <v>9.8306936100491533E-3</v>
      </c>
      <c r="E111" s="13">
        <v>9.9378881987577643E-3</v>
      </c>
      <c r="F111" s="170"/>
      <c r="G111" s="170"/>
      <c r="H111" s="170"/>
    </row>
    <row r="112" spans="2:8" x14ac:dyDescent="0.25">
      <c r="B112" s="1" t="s">
        <v>237</v>
      </c>
      <c r="C112" s="13">
        <v>0.1541095890410959</v>
      </c>
      <c r="D112" s="13">
        <v>9.0114691425450574E-2</v>
      </c>
      <c r="E112" s="13">
        <v>0.10559006211180125</v>
      </c>
      <c r="F112" s="1"/>
    </row>
    <row r="113" spans="2:7" x14ac:dyDescent="0.25">
      <c r="B113" s="1" t="s">
        <v>236</v>
      </c>
      <c r="C113" s="13">
        <v>0.47773972602739728</v>
      </c>
      <c r="D113" s="13">
        <v>0.43418896777717092</v>
      </c>
      <c r="E113" s="13">
        <v>0.44472049689440996</v>
      </c>
      <c r="F113" s="1"/>
    </row>
    <row r="114" spans="2:7" x14ac:dyDescent="0.25">
      <c r="B114" s="1" t="s">
        <v>235</v>
      </c>
      <c r="C114" s="13">
        <v>0.27054794520547948</v>
      </c>
      <c r="D114" s="13">
        <v>0.34079737848170399</v>
      </c>
      <c r="E114" s="13">
        <v>0.32380952380952382</v>
      </c>
      <c r="F114" s="170"/>
      <c r="G114" s="170"/>
    </row>
    <row r="115" spans="2:7" x14ac:dyDescent="0.25">
      <c r="B115" s="2" t="s">
        <v>230</v>
      </c>
      <c r="C115" s="13">
        <v>8.7328767123287673E-2</v>
      </c>
      <c r="D115" s="13">
        <v>0.12506826870562535</v>
      </c>
      <c r="E115" s="132">
        <v>0.11594202898550725</v>
      </c>
      <c r="F115" s="1"/>
    </row>
    <row r="116" spans="2:7" x14ac:dyDescent="0.25">
      <c r="B116" s="84" t="s">
        <v>132</v>
      </c>
      <c r="C116" s="182" t="s">
        <v>53</v>
      </c>
      <c r="D116" s="182" t="s">
        <v>54</v>
      </c>
      <c r="E116" s="181" t="s">
        <v>4</v>
      </c>
      <c r="F116" s="1"/>
    </row>
    <row r="117" spans="2:7" x14ac:dyDescent="0.25">
      <c r="B117" s="1" t="s">
        <v>234</v>
      </c>
      <c r="C117" s="13">
        <v>1.0135135135135136E-2</v>
      </c>
      <c r="D117" s="13">
        <v>8.6986778009742523E-3</v>
      </c>
      <c r="E117" s="13">
        <v>9.1177920157713161E-3</v>
      </c>
      <c r="F117" s="170"/>
      <c r="G117" s="170"/>
    </row>
    <row r="118" spans="2:7" x14ac:dyDescent="0.25">
      <c r="B118" s="1" t="s">
        <v>233</v>
      </c>
      <c r="C118" s="13">
        <v>0.16554054054054054</v>
      </c>
      <c r="D118" s="13">
        <v>9.6729297146833676E-2</v>
      </c>
      <c r="E118" s="13">
        <v>0.11680630852636767</v>
      </c>
      <c r="F118" s="1"/>
    </row>
    <row r="119" spans="2:7" x14ac:dyDescent="0.25">
      <c r="B119" s="1" t="s">
        <v>232</v>
      </c>
      <c r="C119" s="13">
        <v>0.49324324324324326</v>
      </c>
      <c r="D119" s="13">
        <v>0.4429366736256089</v>
      </c>
      <c r="E119" s="13">
        <v>0.45761458846722525</v>
      </c>
      <c r="F119" s="1"/>
    </row>
    <row r="120" spans="2:7" x14ac:dyDescent="0.25">
      <c r="B120" s="1" t="s">
        <v>231</v>
      </c>
      <c r="C120" s="13">
        <v>0.26182432432432434</v>
      </c>
      <c r="D120" s="13">
        <v>0.33194154488517746</v>
      </c>
      <c r="E120" s="13">
        <v>0.31148348940364712</v>
      </c>
      <c r="F120" s="1"/>
    </row>
    <row r="121" spans="2:7" x14ac:dyDescent="0.25">
      <c r="B121" s="2" t="s">
        <v>230</v>
      </c>
      <c r="C121" s="132">
        <v>6.9256756756756757E-2</v>
      </c>
      <c r="D121" s="132">
        <v>0.11969380654140571</v>
      </c>
      <c r="E121" s="132">
        <v>0.10497782158698866</v>
      </c>
      <c r="F121" s="1"/>
    </row>
    <row r="122" spans="2:7" x14ac:dyDescent="0.25">
      <c r="B122" s="1" t="s">
        <v>214</v>
      </c>
      <c r="C122" s="13"/>
      <c r="D122" s="13"/>
      <c r="E122" s="13"/>
      <c r="F122" s="1"/>
    </row>
    <row r="123" spans="2:7" x14ac:dyDescent="0.25">
      <c r="B123" s="1"/>
      <c r="C123" s="13"/>
      <c r="D123" s="13"/>
      <c r="E123" s="13"/>
      <c r="F123" s="1"/>
    </row>
    <row r="124" spans="2:7" x14ac:dyDescent="0.25">
      <c r="B124" s="73" t="s">
        <v>539</v>
      </c>
      <c r="C124" s="13"/>
      <c r="D124" s="13"/>
      <c r="E124" s="13"/>
      <c r="F124" s="1"/>
    </row>
    <row r="125" spans="2:7" x14ac:dyDescent="0.25">
      <c r="B125" s="73"/>
      <c r="C125" s="13"/>
      <c r="D125" s="13"/>
      <c r="E125" s="132"/>
      <c r="F125" s="1"/>
    </row>
    <row r="126" spans="2:7" x14ac:dyDescent="0.25">
      <c r="B126" s="84" t="s">
        <v>20</v>
      </c>
      <c r="C126" s="182" t="s">
        <v>53</v>
      </c>
      <c r="D126" s="182" t="s">
        <v>54</v>
      </c>
      <c r="E126" s="181" t="s">
        <v>4</v>
      </c>
      <c r="F126" s="1"/>
    </row>
    <row r="127" spans="2:7" x14ac:dyDescent="0.25">
      <c r="B127" s="1" t="s">
        <v>228</v>
      </c>
      <c r="C127" s="13">
        <v>0.30060816681146829</v>
      </c>
      <c r="D127" s="13">
        <v>0.38390736342042753</v>
      </c>
      <c r="E127" s="13">
        <v>0.3626908608099137</v>
      </c>
      <c r="F127" s="1"/>
    </row>
    <row r="128" spans="2:7" x14ac:dyDescent="0.25">
      <c r="B128" s="1" t="s">
        <v>227</v>
      </c>
      <c r="C128" s="13">
        <v>0.62033014769765427</v>
      </c>
      <c r="D128" s="13">
        <v>0.52880047505938244</v>
      </c>
      <c r="E128" s="13">
        <v>0.55211329940252263</v>
      </c>
      <c r="F128" s="1"/>
    </row>
    <row r="129" spans="2:13" x14ac:dyDescent="0.25">
      <c r="B129" s="1" t="s">
        <v>226</v>
      </c>
      <c r="C129" s="13">
        <v>2.2589052997393572E-2</v>
      </c>
      <c r="D129" s="13">
        <v>3.1769596199524942E-2</v>
      </c>
      <c r="E129" s="13">
        <v>2.9431290108431069E-2</v>
      </c>
      <c r="F129" s="186"/>
      <c r="G129" s="186"/>
    </row>
    <row r="130" spans="2:13" x14ac:dyDescent="0.25">
      <c r="B130" s="2" t="s">
        <v>225</v>
      </c>
      <c r="C130" s="13">
        <v>5.6472632493483929E-2</v>
      </c>
      <c r="D130" s="13">
        <v>5.5522565320665081E-2</v>
      </c>
      <c r="E130" s="132">
        <v>5.5764549679132552E-2</v>
      </c>
      <c r="F130" s="186"/>
      <c r="G130" s="187"/>
    </row>
    <row r="131" spans="2:13" x14ac:dyDescent="0.25">
      <c r="B131" s="84" t="s">
        <v>132</v>
      </c>
      <c r="C131" s="182" t="s">
        <v>53</v>
      </c>
      <c r="D131" s="182" t="s">
        <v>54</v>
      </c>
      <c r="E131" s="181" t="s">
        <v>229</v>
      </c>
      <c r="F131" s="186"/>
      <c r="G131" s="187"/>
    </row>
    <row r="132" spans="2:13" x14ac:dyDescent="0.25">
      <c r="B132" s="1" t="s">
        <v>228</v>
      </c>
      <c r="C132" s="13">
        <v>0.29173913043478261</v>
      </c>
      <c r="D132" s="13">
        <v>0.37504813246053137</v>
      </c>
      <c r="E132" s="13">
        <v>0.34947958366693355</v>
      </c>
      <c r="F132" s="186"/>
      <c r="G132" s="187"/>
    </row>
    <row r="133" spans="2:13" x14ac:dyDescent="0.25">
      <c r="B133" s="1" t="s">
        <v>227</v>
      </c>
      <c r="C133" s="13">
        <v>0.63565217391304352</v>
      </c>
      <c r="D133" s="13">
        <v>0.55179052753176738</v>
      </c>
      <c r="E133" s="13">
        <v>0.57752868961836135</v>
      </c>
      <c r="F133" s="186"/>
      <c r="G133" s="187"/>
    </row>
    <row r="134" spans="2:13" x14ac:dyDescent="0.25">
      <c r="B134" s="1" t="s">
        <v>226</v>
      </c>
      <c r="C134" s="13">
        <v>1.9565217391304349E-2</v>
      </c>
      <c r="D134" s="13">
        <v>2.4066230265691182E-2</v>
      </c>
      <c r="E134" s="13">
        <v>2.268481451828129E-2</v>
      </c>
      <c r="F134" s="186"/>
      <c r="G134" s="186"/>
    </row>
    <row r="135" spans="2:13" x14ac:dyDescent="0.25">
      <c r="B135" s="2" t="s">
        <v>225</v>
      </c>
      <c r="C135" s="132">
        <v>5.3043478260869567E-2</v>
      </c>
      <c r="D135" s="132">
        <v>4.9095109742010014E-2</v>
      </c>
      <c r="E135" s="132">
        <v>5.0306912196423803E-2</v>
      </c>
      <c r="F135" s="1"/>
    </row>
    <row r="136" spans="2:13" x14ac:dyDescent="0.25">
      <c r="B136" s="1" t="s">
        <v>214</v>
      </c>
      <c r="C136" s="170"/>
      <c r="D136" s="170"/>
      <c r="E136" s="170"/>
      <c r="F136" s="1"/>
    </row>
    <row r="137" spans="2:13" x14ac:dyDescent="0.25">
      <c r="B137" s="1"/>
      <c r="C137" s="170"/>
      <c r="D137" s="170"/>
      <c r="E137" s="170"/>
      <c r="F137" s="1"/>
      <c r="G137" s="156"/>
      <c r="H137" s="156"/>
      <c r="I137" s="156"/>
      <c r="J137" s="156"/>
      <c r="K137" s="156"/>
      <c r="L137" s="156"/>
      <c r="M137" s="156"/>
    </row>
    <row r="138" spans="2:13" x14ac:dyDescent="0.25">
      <c r="B138" s="73" t="s">
        <v>297</v>
      </c>
      <c r="C138" s="170"/>
      <c r="D138" s="170"/>
      <c r="E138" s="170"/>
      <c r="F138" s="1"/>
      <c r="G138" s="156"/>
      <c r="H138" s="156"/>
      <c r="I138" s="156"/>
      <c r="J138" s="156"/>
      <c r="K138" s="156"/>
      <c r="L138" s="156"/>
      <c r="M138" s="156"/>
    </row>
    <row r="139" spans="2:13" x14ac:dyDescent="0.25">
      <c r="B139" s="3"/>
      <c r="C139" s="185"/>
      <c r="D139" s="185"/>
      <c r="E139" s="185"/>
      <c r="F139" s="2"/>
      <c r="G139" s="159"/>
      <c r="H139" s="159"/>
      <c r="I139" s="159"/>
      <c r="J139" s="159"/>
      <c r="K139" s="159"/>
      <c r="L139" s="159"/>
      <c r="M139" s="159"/>
    </row>
    <row r="140" spans="2:13" x14ac:dyDescent="0.25">
      <c r="B140" s="184" t="s">
        <v>224</v>
      </c>
      <c r="C140" s="10" t="s">
        <v>223</v>
      </c>
      <c r="D140" s="145">
        <v>2010</v>
      </c>
      <c r="E140" s="145">
        <v>2011</v>
      </c>
      <c r="F140" s="145">
        <v>2012</v>
      </c>
      <c r="G140" s="145">
        <v>2013</v>
      </c>
      <c r="H140" s="145">
        <v>2014</v>
      </c>
      <c r="I140" s="145">
        <v>2015</v>
      </c>
      <c r="J140" s="145">
        <v>2016</v>
      </c>
      <c r="K140" s="145">
        <v>2017</v>
      </c>
      <c r="L140" s="10">
        <v>2018</v>
      </c>
      <c r="M140" s="10">
        <v>2019</v>
      </c>
    </row>
    <row r="141" spans="2:13" x14ac:dyDescent="0.25">
      <c r="B141" s="254" t="s">
        <v>20</v>
      </c>
      <c r="C141" s="8" t="s">
        <v>53</v>
      </c>
      <c r="D141" s="13">
        <v>0.69820000000000004</v>
      </c>
      <c r="E141" s="13">
        <v>0.67417218543046353</v>
      </c>
      <c r="F141" s="13">
        <v>0.68879999999999997</v>
      </c>
      <c r="G141" s="13">
        <v>0.67130000000000001</v>
      </c>
      <c r="H141" s="13">
        <v>0.67479999999999996</v>
      </c>
      <c r="I141" s="13">
        <v>0.70840000000000003</v>
      </c>
      <c r="J141" s="13">
        <v>0.77129999999999999</v>
      </c>
      <c r="K141" s="13">
        <v>0.74229999999999996</v>
      </c>
      <c r="L141" s="13">
        <v>0.77722772277227725</v>
      </c>
      <c r="M141" s="13">
        <v>0.72371850564726325</v>
      </c>
    </row>
    <row r="142" spans="2:13" x14ac:dyDescent="0.25">
      <c r="B142" s="255"/>
      <c r="C142" s="7" t="s">
        <v>54</v>
      </c>
      <c r="D142" s="132">
        <v>0.72309999999999997</v>
      </c>
      <c r="E142" s="132">
        <v>0.66609195402298849</v>
      </c>
      <c r="F142" s="132">
        <v>0.65059999999999996</v>
      </c>
      <c r="G142" s="132">
        <v>0.60970000000000002</v>
      </c>
      <c r="H142" s="132">
        <v>0.63670000000000004</v>
      </c>
      <c r="I142" s="132">
        <v>0.67420000000000002</v>
      </c>
      <c r="J142" s="132">
        <v>0.70209999999999995</v>
      </c>
      <c r="K142" s="132">
        <v>0.73050000000000004</v>
      </c>
      <c r="L142" s="132">
        <v>0.72570850202429149</v>
      </c>
      <c r="M142" s="132">
        <v>0.70486935866983369</v>
      </c>
    </row>
    <row r="143" spans="2:13" x14ac:dyDescent="0.25">
      <c r="B143" s="252" t="s">
        <v>132</v>
      </c>
      <c r="C143" s="8" t="s">
        <v>53</v>
      </c>
      <c r="D143" s="13" t="s">
        <v>222</v>
      </c>
      <c r="E143" s="13" t="s">
        <v>222</v>
      </c>
      <c r="F143" s="13" t="s">
        <v>222</v>
      </c>
      <c r="G143" s="13" t="s">
        <v>222</v>
      </c>
      <c r="H143" s="13" t="s">
        <v>222</v>
      </c>
      <c r="I143" s="13" t="s">
        <v>222</v>
      </c>
      <c r="J143" s="13" t="s">
        <v>222</v>
      </c>
      <c r="K143" s="13">
        <v>0.73199999999999998</v>
      </c>
      <c r="L143" s="13">
        <v>0.73938879456706286</v>
      </c>
      <c r="M143" s="13">
        <v>0.72869565217391308</v>
      </c>
    </row>
    <row r="144" spans="2:13" x14ac:dyDescent="0.25">
      <c r="B144" s="253"/>
      <c r="C144" s="7" t="s">
        <v>54</v>
      </c>
      <c r="D144" s="132" t="s">
        <v>222</v>
      </c>
      <c r="E144" s="132" t="s">
        <v>222</v>
      </c>
      <c r="F144" s="132" t="s">
        <v>222</v>
      </c>
      <c r="G144" s="132" t="s">
        <v>222</v>
      </c>
      <c r="H144" s="132" t="s">
        <v>222</v>
      </c>
      <c r="I144" s="132" t="s">
        <v>222</v>
      </c>
      <c r="J144" s="132" t="s">
        <v>222</v>
      </c>
      <c r="K144" s="132">
        <v>0.69910000000000005</v>
      </c>
      <c r="L144" s="132">
        <v>0.74057284154131464</v>
      </c>
      <c r="M144" s="132">
        <v>0.72314208702348859</v>
      </c>
    </row>
    <row r="145" spans="2:8" x14ac:dyDescent="0.25">
      <c r="B145" s="1" t="s">
        <v>214</v>
      </c>
      <c r="C145" s="170"/>
      <c r="D145" s="170"/>
      <c r="E145" s="170"/>
      <c r="F145" s="1"/>
    </row>
    <row r="146" spans="2:8" x14ac:dyDescent="0.25">
      <c r="B146" s="1"/>
      <c r="C146" s="1"/>
      <c r="D146" s="1"/>
      <c r="E146" s="1"/>
      <c r="F146" s="1"/>
    </row>
    <row r="147" spans="2:8" x14ac:dyDescent="0.25">
      <c r="B147" s="73" t="s">
        <v>540</v>
      </c>
      <c r="C147" s="1"/>
      <c r="D147" s="1"/>
      <c r="E147" s="1"/>
      <c r="F147" s="1"/>
      <c r="G147" s="156"/>
      <c r="H147" s="156"/>
    </row>
    <row r="148" spans="2:8" x14ac:dyDescent="0.25">
      <c r="B148" s="3"/>
      <c r="C148" s="2"/>
      <c r="D148" s="2"/>
      <c r="E148" s="2"/>
      <c r="F148" s="1"/>
      <c r="G148" s="159"/>
    </row>
    <row r="149" spans="2:8" x14ac:dyDescent="0.25">
      <c r="B149" s="3" t="s">
        <v>20</v>
      </c>
      <c r="C149" s="183"/>
      <c r="D149" s="183"/>
      <c r="E149" s="10" t="s">
        <v>53</v>
      </c>
      <c r="F149" s="145" t="s">
        <v>54</v>
      </c>
      <c r="G149" s="10" t="s">
        <v>4</v>
      </c>
    </row>
    <row r="150" spans="2:8" x14ac:dyDescent="0.25">
      <c r="B150" s="1" t="s">
        <v>221</v>
      </c>
      <c r="E150" s="13">
        <v>6.5573770491803282E-2</v>
      </c>
      <c r="F150" s="13">
        <v>7.4257425742574254E-2</v>
      </c>
      <c r="G150" s="13">
        <v>7.1764705882352939E-2</v>
      </c>
    </row>
    <row r="151" spans="2:8" x14ac:dyDescent="0.25">
      <c r="B151" s="1" t="s">
        <v>220</v>
      </c>
      <c r="E151" s="13">
        <v>6.5573770491803282E-2</v>
      </c>
      <c r="F151" s="13">
        <v>6.2706270627062702E-2</v>
      </c>
      <c r="G151" s="13">
        <v>6.3529411764705876E-2</v>
      </c>
    </row>
    <row r="152" spans="2:8" x14ac:dyDescent="0.25">
      <c r="B152" s="1" t="s">
        <v>219</v>
      </c>
      <c r="E152" s="13">
        <v>0.34836065573770492</v>
      </c>
      <c r="F152" s="13">
        <v>0.35808580858085809</v>
      </c>
      <c r="G152" s="13">
        <v>0.35529411764705882</v>
      </c>
    </row>
    <row r="153" spans="2:8" x14ac:dyDescent="0.25">
      <c r="B153" s="1" t="s">
        <v>218</v>
      </c>
      <c r="E153" s="13">
        <v>0.10655737704918032</v>
      </c>
      <c r="F153" s="13">
        <v>0.11056105610561057</v>
      </c>
      <c r="G153" s="13">
        <v>0.10941176470588235</v>
      </c>
    </row>
    <row r="154" spans="2:8" x14ac:dyDescent="0.25">
      <c r="B154" s="1" t="s">
        <v>217</v>
      </c>
      <c r="E154" s="13">
        <v>0.11885245901639344</v>
      </c>
      <c r="F154" s="13">
        <v>0.19471947194719472</v>
      </c>
      <c r="G154" s="13">
        <v>0.17294117647058824</v>
      </c>
    </row>
    <row r="155" spans="2:8" x14ac:dyDescent="0.25">
      <c r="B155" s="1" t="s">
        <v>216</v>
      </c>
      <c r="E155" s="13">
        <v>5.737704918032787E-2</v>
      </c>
      <c r="F155" s="13">
        <v>3.3003300330033E-2</v>
      </c>
      <c r="G155" s="13">
        <v>0.04</v>
      </c>
    </row>
    <row r="156" spans="2:8" x14ac:dyDescent="0.25">
      <c r="B156" s="2" t="s">
        <v>215</v>
      </c>
      <c r="C156" s="159"/>
      <c r="D156" s="159"/>
      <c r="E156" s="13">
        <v>0.23770491803278687</v>
      </c>
      <c r="F156" s="13">
        <v>0.16666666666666666</v>
      </c>
      <c r="G156" s="132">
        <v>0.18705882352941178</v>
      </c>
    </row>
    <row r="157" spans="2:8" x14ac:dyDescent="0.25">
      <c r="B157" s="84" t="s">
        <v>132</v>
      </c>
      <c r="C157" s="183"/>
      <c r="D157" s="183"/>
      <c r="E157" s="182" t="s">
        <v>53</v>
      </c>
      <c r="F157" s="182" t="s">
        <v>54</v>
      </c>
      <c r="G157" s="181" t="s">
        <v>4</v>
      </c>
    </row>
    <row r="158" spans="2:8" x14ac:dyDescent="0.25">
      <c r="B158" s="1" t="s">
        <v>221</v>
      </c>
      <c r="E158" s="13">
        <v>5.6179775280898875E-2</v>
      </c>
      <c r="F158" s="13">
        <v>6.6257668711656448E-2</v>
      </c>
      <c r="G158" s="13">
        <v>6.2698412698412698E-2</v>
      </c>
    </row>
    <row r="159" spans="2:8" x14ac:dyDescent="0.25">
      <c r="B159" s="1" t="s">
        <v>220</v>
      </c>
      <c r="E159" s="13">
        <v>4.9438202247191011E-2</v>
      </c>
      <c r="F159" s="13">
        <v>5.7668711656441718E-2</v>
      </c>
      <c r="G159" s="13">
        <v>5.4761904761904762E-2</v>
      </c>
    </row>
    <row r="160" spans="2:8" x14ac:dyDescent="0.25">
      <c r="B160" s="1" t="s">
        <v>219</v>
      </c>
      <c r="E160" s="13">
        <v>0.34382022471910112</v>
      </c>
      <c r="F160" s="13">
        <v>0.34969325153374231</v>
      </c>
      <c r="G160" s="13">
        <v>0.34761904761904761</v>
      </c>
    </row>
    <row r="161" spans="2:9" x14ac:dyDescent="0.25">
      <c r="B161" s="1" t="s">
        <v>218</v>
      </c>
      <c r="E161" s="13">
        <v>0.1101123595505618</v>
      </c>
      <c r="F161" s="13">
        <v>0.1165644171779141</v>
      </c>
      <c r="G161" s="13">
        <v>0.11428571428571428</v>
      </c>
    </row>
    <row r="162" spans="2:9" x14ac:dyDescent="0.25">
      <c r="B162" s="1" t="s">
        <v>217</v>
      </c>
      <c r="E162" s="13">
        <v>0.11685393258426967</v>
      </c>
      <c r="F162" s="13">
        <v>0.19754601226993865</v>
      </c>
      <c r="G162" s="13">
        <v>0.16904761904761906</v>
      </c>
    </row>
    <row r="163" spans="2:9" x14ac:dyDescent="0.25">
      <c r="B163" s="1" t="s">
        <v>216</v>
      </c>
      <c r="E163" s="13">
        <v>7.415730337078652E-2</v>
      </c>
      <c r="F163" s="13">
        <v>3.0674846625766871E-2</v>
      </c>
      <c r="G163" s="13">
        <v>4.6031746031746035E-2</v>
      </c>
    </row>
    <row r="164" spans="2:9" x14ac:dyDescent="0.25">
      <c r="B164" s="2" t="s">
        <v>215</v>
      </c>
      <c r="C164" s="159"/>
      <c r="D164" s="159"/>
      <c r="E164" s="132">
        <v>0.24943820224719102</v>
      </c>
      <c r="F164" s="132">
        <v>0.18159509202453988</v>
      </c>
      <c r="G164" s="132">
        <v>0.20555555555555555</v>
      </c>
    </row>
    <row r="165" spans="2:9" x14ac:dyDescent="0.25">
      <c r="B165" s="1" t="s">
        <v>214</v>
      </c>
    </row>
    <row r="167" spans="2:9" x14ac:dyDescent="0.25">
      <c r="B167" s="180" t="s">
        <v>43</v>
      </c>
      <c r="C167" s="179"/>
      <c r="D167" s="179"/>
      <c r="E167" s="179"/>
      <c r="F167" s="179"/>
      <c r="G167" s="179"/>
      <c r="H167" s="179"/>
      <c r="I167" s="178"/>
    </row>
    <row r="168" spans="2:9" ht="15" customHeight="1" x14ac:dyDescent="0.25">
      <c r="B168" s="246" t="s">
        <v>213</v>
      </c>
      <c r="C168" s="247"/>
      <c r="D168" s="247"/>
      <c r="E168" s="247"/>
      <c r="F168" s="247"/>
      <c r="G168" s="247"/>
      <c r="H168" s="247"/>
      <c r="I168" s="248"/>
    </row>
    <row r="169" spans="2:9" x14ac:dyDescent="0.25">
      <c r="B169" s="246"/>
      <c r="C169" s="247"/>
      <c r="D169" s="247"/>
      <c r="E169" s="247"/>
      <c r="F169" s="247"/>
      <c r="G169" s="247"/>
      <c r="H169" s="247"/>
      <c r="I169" s="248"/>
    </row>
    <row r="170" spans="2:9" x14ac:dyDescent="0.25">
      <c r="B170" s="246"/>
      <c r="C170" s="247"/>
      <c r="D170" s="247"/>
      <c r="E170" s="247"/>
      <c r="F170" s="247"/>
      <c r="G170" s="247"/>
      <c r="H170" s="247"/>
      <c r="I170" s="248"/>
    </row>
    <row r="171" spans="2:9" x14ac:dyDescent="0.25">
      <c r="B171" s="246"/>
      <c r="C171" s="247"/>
      <c r="D171" s="247"/>
      <c r="E171" s="247"/>
      <c r="F171" s="247"/>
      <c r="G171" s="247"/>
      <c r="H171" s="247"/>
      <c r="I171" s="248"/>
    </row>
    <row r="172" spans="2:9" x14ac:dyDescent="0.25">
      <c r="B172" s="246"/>
      <c r="C172" s="247"/>
      <c r="D172" s="247"/>
      <c r="E172" s="247"/>
      <c r="F172" s="247"/>
      <c r="G172" s="247"/>
      <c r="H172" s="247"/>
      <c r="I172" s="248"/>
    </row>
    <row r="173" spans="2:9" x14ac:dyDescent="0.25">
      <c r="B173" s="246"/>
      <c r="C173" s="247"/>
      <c r="D173" s="247"/>
      <c r="E173" s="247"/>
      <c r="F173" s="247"/>
      <c r="G173" s="247"/>
      <c r="H173" s="247"/>
      <c r="I173" s="248"/>
    </row>
    <row r="174" spans="2:9" x14ac:dyDescent="0.25">
      <c r="B174" s="246"/>
      <c r="C174" s="247"/>
      <c r="D174" s="247"/>
      <c r="E174" s="247"/>
      <c r="F174" s="247"/>
      <c r="G174" s="247"/>
      <c r="H174" s="247"/>
      <c r="I174" s="248"/>
    </row>
    <row r="175" spans="2:9" x14ac:dyDescent="0.25">
      <c r="B175" s="246"/>
      <c r="C175" s="247"/>
      <c r="D175" s="247"/>
      <c r="E175" s="247"/>
      <c r="F175" s="247"/>
      <c r="G175" s="247"/>
      <c r="H175" s="247"/>
      <c r="I175" s="248"/>
    </row>
    <row r="176" spans="2:9" x14ac:dyDescent="0.25">
      <c r="B176" s="246"/>
      <c r="C176" s="247"/>
      <c r="D176" s="247"/>
      <c r="E176" s="247"/>
      <c r="F176" s="247"/>
      <c r="G176" s="247"/>
      <c r="H176" s="247"/>
      <c r="I176" s="248"/>
    </row>
    <row r="177" spans="2:9" x14ac:dyDescent="0.25">
      <c r="B177" s="246"/>
      <c r="C177" s="247"/>
      <c r="D177" s="247"/>
      <c r="E177" s="247"/>
      <c r="F177" s="247"/>
      <c r="G177" s="247"/>
      <c r="H177" s="247"/>
      <c r="I177" s="248"/>
    </row>
    <row r="178" spans="2:9" x14ac:dyDescent="0.25">
      <c r="B178" s="246"/>
      <c r="C178" s="247"/>
      <c r="D178" s="247"/>
      <c r="E178" s="247"/>
      <c r="F178" s="247"/>
      <c r="G178" s="247"/>
      <c r="H178" s="247"/>
      <c r="I178" s="248"/>
    </row>
    <row r="179" spans="2:9" x14ac:dyDescent="0.25">
      <c r="B179" s="246"/>
      <c r="C179" s="247"/>
      <c r="D179" s="247"/>
      <c r="E179" s="247"/>
      <c r="F179" s="247"/>
      <c r="G179" s="247"/>
      <c r="H179" s="247"/>
      <c r="I179" s="248"/>
    </row>
    <row r="180" spans="2:9" x14ac:dyDescent="0.25">
      <c r="B180" s="246"/>
      <c r="C180" s="247"/>
      <c r="D180" s="247"/>
      <c r="E180" s="247"/>
      <c r="F180" s="247"/>
      <c r="G180" s="247"/>
      <c r="H180" s="247"/>
      <c r="I180" s="248"/>
    </row>
    <row r="181" spans="2:9" x14ac:dyDescent="0.25">
      <c r="B181" s="246"/>
      <c r="C181" s="247"/>
      <c r="D181" s="247"/>
      <c r="E181" s="247"/>
      <c r="F181" s="247"/>
      <c r="G181" s="247"/>
      <c r="H181" s="247"/>
      <c r="I181" s="248"/>
    </row>
    <row r="182" spans="2:9" x14ac:dyDescent="0.25">
      <c r="B182" s="246"/>
      <c r="C182" s="247"/>
      <c r="D182" s="247"/>
      <c r="E182" s="247"/>
      <c r="F182" s="247"/>
      <c r="G182" s="247"/>
      <c r="H182" s="247"/>
      <c r="I182" s="248"/>
    </row>
    <row r="183" spans="2:9" x14ac:dyDescent="0.25">
      <c r="B183" s="246"/>
      <c r="C183" s="247"/>
      <c r="D183" s="247"/>
      <c r="E183" s="247"/>
      <c r="F183" s="247"/>
      <c r="G183" s="247"/>
      <c r="H183" s="247"/>
      <c r="I183" s="248"/>
    </row>
    <row r="184" spans="2:9" x14ac:dyDescent="0.25">
      <c r="B184" s="246"/>
      <c r="C184" s="247"/>
      <c r="D184" s="247"/>
      <c r="E184" s="247"/>
      <c r="F184" s="247"/>
      <c r="G184" s="247"/>
      <c r="H184" s="247"/>
      <c r="I184" s="248"/>
    </row>
    <row r="185" spans="2:9" x14ac:dyDescent="0.25">
      <c r="B185" s="246"/>
      <c r="C185" s="247"/>
      <c r="D185" s="247"/>
      <c r="E185" s="247"/>
      <c r="F185" s="247"/>
      <c r="G185" s="247"/>
      <c r="H185" s="247"/>
      <c r="I185" s="248"/>
    </row>
    <row r="186" spans="2:9" x14ac:dyDescent="0.25">
      <c r="B186" s="246"/>
      <c r="C186" s="247"/>
      <c r="D186" s="247"/>
      <c r="E186" s="247"/>
      <c r="F186" s="247"/>
      <c r="G186" s="247"/>
      <c r="H186" s="247"/>
      <c r="I186" s="248"/>
    </row>
    <row r="187" spans="2:9" x14ac:dyDescent="0.25">
      <c r="B187" s="246"/>
      <c r="C187" s="247"/>
      <c r="D187" s="247"/>
      <c r="E187" s="247"/>
      <c r="F187" s="247"/>
      <c r="G187" s="247"/>
      <c r="H187" s="247"/>
      <c r="I187" s="248"/>
    </row>
    <row r="188" spans="2:9" x14ac:dyDescent="0.25">
      <c r="B188" s="246"/>
      <c r="C188" s="247"/>
      <c r="D188" s="247"/>
      <c r="E188" s="247"/>
      <c r="F188" s="247"/>
      <c r="G188" s="247"/>
      <c r="H188" s="247"/>
      <c r="I188" s="248"/>
    </row>
    <row r="189" spans="2:9" x14ac:dyDescent="0.25">
      <c r="B189" s="246"/>
      <c r="C189" s="247"/>
      <c r="D189" s="247"/>
      <c r="E189" s="247"/>
      <c r="F189" s="247"/>
      <c r="G189" s="247"/>
      <c r="H189" s="247"/>
      <c r="I189" s="248"/>
    </row>
    <row r="190" spans="2:9" x14ac:dyDescent="0.25">
      <c r="B190" s="246"/>
      <c r="C190" s="247"/>
      <c r="D190" s="247"/>
      <c r="E190" s="247"/>
      <c r="F190" s="247"/>
      <c r="G190" s="247"/>
      <c r="H190" s="247"/>
      <c r="I190" s="248"/>
    </row>
    <row r="191" spans="2:9" x14ac:dyDescent="0.25">
      <c r="B191" s="246"/>
      <c r="C191" s="247"/>
      <c r="D191" s="247"/>
      <c r="E191" s="247"/>
      <c r="F191" s="247"/>
      <c r="G191" s="247"/>
      <c r="H191" s="247"/>
      <c r="I191" s="248"/>
    </row>
    <row r="192" spans="2:9" x14ac:dyDescent="0.25">
      <c r="B192" s="246"/>
      <c r="C192" s="247"/>
      <c r="D192" s="247"/>
      <c r="E192" s="247"/>
      <c r="F192" s="247"/>
      <c r="G192" s="247"/>
      <c r="H192" s="247"/>
      <c r="I192" s="248"/>
    </row>
    <row r="193" spans="2:9" x14ac:dyDescent="0.25">
      <c r="B193" s="246"/>
      <c r="C193" s="247"/>
      <c r="D193" s="247"/>
      <c r="E193" s="247"/>
      <c r="F193" s="247"/>
      <c r="G193" s="247"/>
      <c r="H193" s="247"/>
      <c r="I193" s="248"/>
    </row>
    <row r="194" spans="2:9" x14ac:dyDescent="0.25">
      <c r="B194" s="246"/>
      <c r="C194" s="247"/>
      <c r="D194" s="247"/>
      <c r="E194" s="247"/>
      <c r="F194" s="247"/>
      <c r="G194" s="247"/>
      <c r="H194" s="247"/>
      <c r="I194" s="248"/>
    </row>
    <row r="195" spans="2:9" x14ac:dyDescent="0.25">
      <c r="B195" s="246"/>
      <c r="C195" s="247"/>
      <c r="D195" s="247"/>
      <c r="E195" s="247"/>
      <c r="F195" s="247"/>
      <c r="G195" s="247"/>
      <c r="H195" s="247"/>
      <c r="I195" s="248"/>
    </row>
    <row r="196" spans="2:9" x14ac:dyDescent="0.25">
      <c r="B196" s="246"/>
      <c r="C196" s="247"/>
      <c r="D196" s="247"/>
      <c r="E196" s="247"/>
      <c r="F196" s="247"/>
      <c r="G196" s="247"/>
      <c r="H196" s="247"/>
      <c r="I196" s="248"/>
    </row>
    <row r="197" spans="2:9" x14ac:dyDescent="0.25">
      <c r="B197" s="246"/>
      <c r="C197" s="247"/>
      <c r="D197" s="247"/>
      <c r="E197" s="247"/>
      <c r="F197" s="247"/>
      <c r="G197" s="247"/>
      <c r="H197" s="247"/>
      <c r="I197" s="248"/>
    </row>
    <row r="198" spans="2:9" x14ac:dyDescent="0.25">
      <c r="B198" s="246"/>
      <c r="C198" s="247"/>
      <c r="D198" s="247"/>
      <c r="E198" s="247"/>
      <c r="F198" s="247"/>
      <c r="G198" s="247"/>
      <c r="H198" s="247"/>
      <c r="I198" s="248"/>
    </row>
    <row r="199" spans="2:9" x14ac:dyDescent="0.25">
      <c r="B199" s="246"/>
      <c r="C199" s="247"/>
      <c r="D199" s="247"/>
      <c r="E199" s="247"/>
      <c r="F199" s="247"/>
      <c r="G199" s="247"/>
      <c r="H199" s="247"/>
      <c r="I199" s="248"/>
    </row>
    <row r="200" spans="2:9" x14ac:dyDescent="0.25">
      <c r="B200" s="246"/>
      <c r="C200" s="247"/>
      <c r="D200" s="247"/>
      <c r="E200" s="247"/>
      <c r="F200" s="247"/>
      <c r="G200" s="247"/>
      <c r="H200" s="247"/>
      <c r="I200" s="248"/>
    </row>
    <row r="201" spans="2:9" x14ac:dyDescent="0.25">
      <c r="B201" s="246"/>
      <c r="C201" s="247"/>
      <c r="D201" s="247"/>
      <c r="E201" s="247"/>
      <c r="F201" s="247"/>
      <c r="G201" s="247"/>
      <c r="H201" s="247"/>
      <c r="I201" s="248"/>
    </row>
    <row r="202" spans="2:9" x14ac:dyDescent="0.25">
      <c r="B202" s="246"/>
      <c r="C202" s="247"/>
      <c r="D202" s="247"/>
      <c r="E202" s="247"/>
      <c r="F202" s="247"/>
      <c r="G202" s="247"/>
      <c r="H202" s="247"/>
      <c r="I202" s="248"/>
    </row>
    <row r="203" spans="2:9" x14ac:dyDescent="0.25">
      <c r="B203" s="246"/>
      <c r="C203" s="247"/>
      <c r="D203" s="247"/>
      <c r="E203" s="247"/>
      <c r="F203" s="247"/>
      <c r="G203" s="247"/>
      <c r="H203" s="247"/>
      <c r="I203" s="248"/>
    </row>
    <row r="204" spans="2:9" x14ac:dyDescent="0.25">
      <c r="B204" s="246"/>
      <c r="C204" s="247"/>
      <c r="D204" s="247"/>
      <c r="E204" s="247"/>
      <c r="F204" s="247"/>
      <c r="G204" s="247"/>
      <c r="H204" s="247"/>
      <c r="I204" s="248"/>
    </row>
    <row r="205" spans="2:9" x14ac:dyDescent="0.25">
      <c r="B205" s="246"/>
      <c r="C205" s="247"/>
      <c r="D205" s="247"/>
      <c r="E205" s="247"/>
      <c r="F205" s="247"/>
      <c r="G205" s="247"/>
      <c r="H205" s="247"/>
      <c r="I205" s="248"/>
    </row>
    <row r="206" spans="2:9" x14ac:dyDescent="0.25">
      <c r="B206" s="246"/>
      <c r="C206" s="247"/>
      <c r="D206" s="247"/>
      <c r="E206" s="247"/>
      <c r="F206" s="247"/>
      <c r="G206" s="247"/>
      <c r="H206" s="247"/>
      <c r="I206" s="248"/>
    </row>
    <row r="207" spans="2:9" x14ac:dyDescent="0.25">
      <c r="B207" s="246"/>
      <c r="C207" s="247"/>
      <c r="D207" s="247"/>
      <c r="E207" s="247"/>
      <c r="F207" s="247"/>
      <c r="G207" s="247"/>
      <c r="H207" s="247"/>
      <c r="I207" s="248"/>
    </row>
    <row r="208" spans="2:9" x14ac:dyDescent="0.25">
      <c r="B208" s="246"/>
      <c r="C208" s="247"/>
      <c r="D208" s="247"/>
      <c r="E208" s="247"/>
      <c r="F208" s="247"/>
      <c r="G208" s="247"/>
      <c r="H208" s="247"/>
      <c r="I208" s="248"/>
    </row>
    <row r="209" spans="2:9" x14ac:dyDescent="0.25">
      <c r="B209" s="246"/>
      <c r="C209" s="247"/>
      <c r="D209" s="247"/>
      <c r="E209" s="247"/>
      <c r="F209" s="247"/>
      <c r="G209" s="247"/>
      <c r="H209" s="247"/>
      <c r="I209" s="248"/>
    </row>
    <row r="210" spans="2:9" x14ac:dyDescent="0.25">
      <c r="B210" s="246"/>
      <c r="C210" s="247"/>
      <c r="D210" s="247"/>
      <c r="E210" s="247"/>
      <c r="F210" s="247"/>
      <c r="G210" s="247"/>
      <c r="H210" s="247"/>
      <c r="I210" s="248"/>
    </row>
    <row r="211" spans="2:9" x14ac:dyDescent="0.25">
      <c r="B211" s="246"/>
      <c r="C211" s="247"/>
      <c r="D211" s="247"/>
      <c r="E211" s="247"/>
      <c r="F211" s="247"/>
      <c r="G211" s="247"/>
      <c r="H211" s="247"/>
      <c r="I211" s="248"/>
    </row>
    <row r="212" spans="2:9" x14ac:dyDescent="0.25">
      <c r="B212" s="246"/>
      <c r="C212" s="247"/>
      <c r="D212" s="247"/>
      <c r="E212" s="247"/>
      <c r="F212" s="247"/>
      <c r="G212" s="247"/>
      <c r="H212" s="247"/>
      <c r="I212" s="248"/>
    </row>
    <row r="213" spans="2:9" x14ac:dyDescent="0.25">
      <c r="B213" s="249"/>
      <c r="C213" s="250"/>
      <c r="D213" s="250"/>
      <c r="E213" s="250"/>
      <c r="F213" s="250"/>
      <c r="G213" s="250"/>
      <c r="H213" s="250"/>
      <c r="I213" s="251"/>
    </row>
    <row r="214" spans="2:9" x14ac:dyDescent="0.25">
      <c r="B214" s="177"/>
      <c r="C214" s="177"/>
      <c r="D214" s="177"/>
      <c r="E214" s="177"/>
      <c r="F214" s="177"/>
      <c r="G214" s="177"/>
      <c r="H214" s="177"/>
      <c r="I214" s="177"/>
    </row>
  </sheetData>
  <mergeCells count="3">
    <mergeCell ref="B143:B144"/>
    <mergeCell ref="B141:B142"/>
    <mergeCell ref="B168:I2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Anuari FP 2019</vt:lpstr>
      <vt:lpstr>Índex</vt:lpstr>
      <vt:lpstr>1.1</vt:lpstr>
      <vt:lpstr>1.2</vt:lpstr>
      <vt:lpstr>1.3</vt:lpstr>
      <vt:lpstr>1.4</vt:lpstr>
      <vt:lpstr>1.5</vt:lpstr>
      <vt:lpstr>1.6</vt:lpstr>
      <vt:lpstr>1.7</vt:lpstr>
      <vt:lpstr>Glossari</vt:lpstr>
      <vt:lpstr>'1.1'!_ftnref1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atarrino</dc:creator>
  <cp:lastModifiedBy>Pau Alarcon</cp:lastModifiedBy>
  <dcterms:created xsi:type="dcterms:W3CDTF">2020-01-22T12:11:40Z</dcterms:created>
  <dcterms:modified xsi:type="dcterms:W3CDTF">2021-03-17T11:24:02Z</dcterms:modified>
</cp:coreProperties>
</file>