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usuario\Desktop\Fundació COVID version nov2020\05_Anuari 2019\Excels Anuari finals\"/>
    </mc:Choice>
  </mc:AlternateContent>
  <xr:revisionPtr revIDLastSave="0" documentId="13_ncr:1_{94635E68-71B8-4937-9EC0-E173075B26DC}" xr6:coauthVersionLast="45" xr6:coauthVersionMax="45" xr10:uidLastSave="{00000000-0000-0000-0000-000000000000}"/>
  <bookViews>
    <workbookView xWindow="-108" yWindow="-108" windowWidth="23256" windowHeight="12600" tabRatio="949" xr2:uid="{00000000-000D-0000-FFFF-FFFF00000000}"/>
  </bookViews>
  <sheets>
    <sheet name="Anuari FP 2019" sheetId="1" r:id="rId1"/>
    <sheet name="Índex" sheetId="2" r:id="rId2"/>
    <sheet name="5.1" sheetId="4" r:id="rId3"/>
    <sheet name="5.2" sheetId="18" r:id="rId4"/>
    <sheet name="5.3" sheetId="5" r:id="rId5"/>
    <sheet name="5.4" sheetId="6" r:id="rId6"/>
    <sheet name="5.5" sheetId="7" r:id="rId7"/>
    <sheet name="5.6" sheetId="14" r:id="rId8"/>
    <sheet name="5.7" sheetId="20" r:id="rId9"/>
    <sheet name="5.8" sheetId="15" r:id="rId10"/>
    <sheet name="5.9" sheetId="16" r:id="rId11"/>
    <sheet name="5.10" sheetId="17" r:id="rId12"/>
    <sheet name="5.11" sheetId="8" r:id="rId13"/>
    <sheet name="5.12" sheetId="21" r:id="rId14"/>
    <sheet name="5.13" sheetId="22" r:id="rId15"/>
    <sheet name="5.14" sheetId="23" r:id="rId16"/>
    <sheet name="5.15" sheetId="24" r:id="rId17"/>
    <sheet name="5.16" sheetId="25" r:id="rId18"/>
    <sheet name="5.17" sheetId="26" r:id="rId19"/>
    <sheet name="5.18" sheetId="27" r:id="rId20"/>
    <sheet name="5.19" sheetId="28" r:id="rId21"/>
    <sheet name="5.20" sheetId="29" r:id="rId22"/>
    <sheet name="Glossari" sheetId="3"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29" l="1"/>
  <c r="E10" i="29"/>
  <c r="E11" i="29"/>
  <c r="E11" i="26"/>
  <c r="E13" i="26"/>
  <c r="E11" i="21"/>
  <c r="E12" i="21"/>
  <c r="E13" i="21"/>
  <c r="E17" i="20" l="1"/>
  <c r="D17" i="20"/>
  <c r="E14" i="20"/>
  <c r="D14" i="20"/>
  <c r="E11" i="20"/>
  <c r="D11" i="20"/>
  <c r="F9" i="20"/>
  <c r="F10" i="20"/>
  <c r="F12" i="20"/>
  <c r="F13" i="20"/>
  <c r="F15" i="20"/>
  <c r="F16" i="20"/>
  <c r="F17" i="20"/>
  <c r="F14" i="20"/>
  <c r="F11" i="20"/>
</calcChain>
</file>

<file path=xl/sharedStrings.xml><?xml version="1.0" encoding="utf-8"?>
<sst xmlns="http://schemas.openxmlformats.org/spreadsheetml/2006/main" count="810" uniqueCount="389">
  <si>
    <t>Àmbit</t>
  </si>
  <si>
    <t>CFGM</t>
  </si>
  <si>
    <t>CFGS</t>
  </si>
  <si>
    <t>Total</t>
  </si>
  <si>
    <t xml:space="preserve">Barcelona </t>
  </si>
  <si>
    <t>Resta de AMB</t>
  </si>
  <si>
    <t>%</t>
  </si>
  <si>
    <t>Comentari:</t>
  </si>
  <si>
    <t>Dones</t>
  </si>
  <si>
    <t>Homes</t>
  </si>
  <si>
    <t>16-25</t>
  </si>
  <si>
    <t>26-35</t>
  </si>
  <si>
    <t>36-45</t>
  </si>
  <si>
    <t>46 i +</t>
  </si>
  <si>
    <t>Barcelona</t>
  </si>
  <si>
    <t>Resta AMB</t>
  </si>
  <si>
    <t>Animació en circ</t>
  </si>
  <si>
    <t>Assistència al producte gràfic imprès</t>
  </si>
  <si>
    <t>Assistència al producte gràfic interactiu</t>
  </si>
  <si>
    <t>Decoració ceràmica</t>
  </si>
  <si>
    <t>Floristeria</t>
  </si>
  <si>
    <t>Forja artística</t>
  </si>
  <si>
    <t>Fosa artística i galvanoplàstia</t>
  </si>
  <si>
    <t>Reproduccions artístiques en fusta</t>
  </si>
  <si>
    <t>Revestiments murals</t>
  </si>
  <si>
    <t>Talla artística en fusta</t>
  </si>
  <si>
    <t xml:space="preserve">Total </t>
  </si>
  <si>
    <t>Animació (videojocs i entorn virtual)</t>
  </si>
  <si>
    <t>Aparadorisme</t>
  </si>
  <si>
    <t>Arquitectura efímera</t>
  </si>
  <si>
    <t>Art floral</t>
  </si>
  <si>
    <t>Art tèxtil</t>
  </si>
  <si>
    <t>Arts aplicades al mur</t>
  </si>
  <si>
    <t>Arts aplicades de l'escultura</t>
  </si>
  <si>
    <t>Ceràmica artística</t>
  </si>
  <si>
    <t>Còmic</t>
  </si>
  <si>
    <t>Elements de jardí</t>
  </si>
  <si>
    <t>Enquadernació artíctica</t>
  </si>
  <si>
    <t>Escultura aplicada a l'espectacle</t>
  </si>
  <si>
    <t>Esmalt artístic al foc sobre metalls</t>
  </si>
  <si>
    <t>Estampacions i tintatges artístcics</t>
  </si>
  <si>
    <t>Estilisme d'indumentària</t>
  </si>
  <si>
    <t>Fotografia</t>
  </si>
  <si>
    <t>Gràfica audiovisual</t>
  </si>
  <si>
    <t>Gràfica audiovisual (infografia 3D)</t>
  </si>
  <si>
    <t>Gràfica impressa</t>
  </si>
  <si>
    <t>Gràfica interactiva</t>
  </si>
  <si>
    <t>Gràfica publicitària</t>
  </si>
  <si>
    <t>Gravat i tècniques d'estampació</t>
  </si>
  <si>
    <t>Il·lustració</t>
  </si>
  <si>
    <t>Joieria artística</t>
  </si>
  <si>
    <t>Moblament</t>
  </si>
  <si>
    <t>Modelisme i maquetisme</t>
  </si>
  <si>
    <t>Modelisme i matriceria ceràmica</t>
  </si>
  <si>
    <t>Modelisme industrial</t>
  </si>
  <si>
    <t>Puntes artístiques</t>
  </si>
  <si>
    <t>Tècniques d'actuació teatral</t>
  </si>
  <si>
    <t>Tècniques escultòriques</t>
  </si>
  <si>
    <t>-</t>
  </si>
  <si>
    <t>Arts del circ</t>
  </si>
  <si>
    <t>Animació</t>
  </si>
  <si>
    <t>Ensenyaments esportius</t>
  </si>
  <si>
    <t>Arts plàstiques i disseny</t>
  </si>
  <si>
    <t>Catalunya</t>
  </si>
  <si>
    <t>Total AMB</t>
  </si>
  <si>
    <t>Públic</t>
  </si>
  <si>
    <t>Privat</t>
  </si>
  <si>
    <t>Alta muntanya</t>
  </si>
  <si>
    <t>Atletisme</t>
  </si>
  <si>
    <t>Descens de barrancs</t>
  </si>
  <si>
    <t>Escalada</t>
  </si>
  <si>
    <t>Esquí alpí</t>
  </si>
  <si>
    <t>Esquí de fons</t>
  </si>
  <si>
    <t>Futbol</t>
  </si>
  <si>
    <t>Futbol sala</t>
  </si>
  <si>
    <t>Handbol</t>
  </si>
  <si>
    <t>Muntanya mitjana</t>
  </si>
  <si>
    <t>Surf de neu</t>
  </si>
  <si>
    <t>Basquetbol</t>
  </si>
  <si>
    <t>Busseig esportiu amb escafandre autònom</t>
  </si>
  <si>
    <t>Esgrima</t>
  </si>
  <si>
    <t>Judo i defensa</t>
  </si>
  <si>
    <t>Piragüisme en aigües braves</t>
  </si>
  <si>
    <t>Piragüisme en aigües tranquil·les</t>
  </si>
  <si>
    <t>Salvament i socorrisme</t>
  </si>
  <si>
    <t>Vela amb aparell fix</t>
  </si>
  <si>
    <t>Disciplines hípiques de salt, dome i concurs complet</t>
  </si>
  <si>
    <t>Comentaris:</t>
  </si>
  <si>
    <t>Font: Elaboració pròpia a partir de les dades del Departament d'Educació de la Generalitat de Catalunya</t>
  </si>
  <si>
    <t>Les diferències de gènere als Ensenyaments esportius són força rellevants. A l'AMB, tan sols un 14% de l'alumnat són dones, xifra que cau al 12% al cas de Barcelona i augmenta fins al 16% a la resta de l'AMB.</t>
  </si>
  <si>
    <t>15-25</t>
  </si>
  <si>
    <t>Aquest gràfic mostra la rellevància de l'AMB en general i Barcelona en particular envers els estudis d'FP de règim especial. En relació als estudis d'Arts plàstiques i disseny, l'AMB aglutina més de la meitat (el 56%) de tot l'alumnat de Catalunya. Alhora, un 72% de l'alumnat de l'AMB es concentra a Barcelona. De fet, la ciutat de Barcelona concentra el 40% de tota la matriculació de Catalunya en Arts plàstiques i disseny de Catalunya.
En quant als Ensenyaments esportius, aquest pes de l'AMB i Barcelona és menor, encara que molt rellevant. Més d'un terç (un 36%) de tot l'alumnat de Catalunya cursa estudis a l'AMB. I, al seu torn, prop de la meitat (un 45%) de les matrícules de l'AMB es concentren a Barcelona. Així, un 15% de tot l'alumnat de Catalunya en Ensenyaments esportius es forma a la ciutat de Barcelona.</t>
  </si>
  <si>
    <t>Cicle</t>
  </si>
  <si>
    <r>
      <rPr>
        <sz val="11"/>
        <rFont val="Calibri"/>
        <family val="2"/>
        <scheme val="minor"/>
      </rPr>
      <t>Al contrari del que succeeix als estudis d'FP de règim general,</t>
    </r>
    <r>
      <rPr>
        <sz val="11"/>
        <color theme="1"/>
        <rFont val="Calibri"/>
        <family val="2"/>
        <scheme val="minor"/>
      </rPr>
      <t xml:space="preserve"> les dones tenen una major presència que els homes als estudis d'Arts plàstiques i disseny: representen un 62% de l'alumnat a l'AMB. Aquest major pes de les dones està més accentuat a Barcelona (63%), on de fet es concentren la majoria de matrícules, en comparació a la resta de l'AMB (on el percentatge de dones cau al 58%).</t>
    </r>
  </si>
  <si>
    <t>Matriculacions als estudis d'Arts plàstiques i disseny segons la titularitat i el cicle formatiu (%). Curs 2018/2019</t>
  </si>
  <si>
    <t>1.4.3. Matriculacions als estudis d'Arts plàstiques i disseny per sexe (%). Curs 2018/2019</t>
  </si>
  <si>
    <t>Edat mitjana de les persones matriculades als estudis d'Arts plàstiques i disseny per grau. Curs 2018/2019</t>
  </si>
  <si>
    <t>Edat mitjana de les persones matriculades als Ensenyaments esportius per grau. Curs 2018/2019</t>
  </si>
  <si>
    <t>Matriculacions als estudis d'Arts plàstiques i disseny per edat (%). Curs 2018/2019</t>
  </si>
  <si>
    <t>Edat</t>
  </si>
  <si>
    <t>N</t>
  </si>
  <si>
    <t>Cicle / Estudis</t>
  </si>
  <si>
    <t>Estudis d'Arts plàstiques i disseny amb major número de matriculacions per tipus d'estudis. Curs 2018/2019</t>
  </si>
  <si>
    <t>Matriculacions als Ensenyaments esportius segons la titularitat i el cicle formatiu (%). Curs 2018/2019</t>
  </si>
  <si>
    <t>Matriculacions als Ensenyaments esportius per sexe (%). Curs 2018/2019</t>
  </si>
  <si>
    <r>
      <t>Al voltant de tres de cada quatre alumnes d'Ensenyaments esportius a l'AMB té entre 15 i 25 anys, mentre que tan sols un 10% és major de 35 anys. A Barcelona aquest grup més jove gairebé arriba al 80%, mentre que a la resta de l'AMB una de cada quatre persones és major de 25 anys.
Lògicament, l'edat està molt relacionada amb el grau que es cursa. Si a l'AMB l'edat mitjana dels Ensenyaments esportius en general és de 23 anys, al Grau Mitjà és de 22'5 anys i al Superior de 26'7.</t>
    </r>
    <r>
      <rPr>
        <sz val="11"/>
        <rFont val="Calibri"/>
        <family val="2"/>
        <scheme val="minor"/>
      </rPr>
      <t xml:space="preserve"> Aquesta diferència, però, suggereix també una certa incorporació d'alumnat de major edat al Grau Superior, més enllà de la continuació dels Ensenyaments esportius.</t>
    </r>
    <r>
      <rPr>
        <sz val="11"/>
        <color theme="1"/>
        <rFont val="Calibri"/>
        <family val="2"/>
        <scheme val="minor"/>
      </rPr>
      <t xml:space="preserve"> A Barcelona l'edat mitjana és gairebé un any inferior que a la resta de l'AMB, tant al Grau Mitjà com al Superior.</t>
    </r>
  </si>
  <si>
    <t>Matriculacions als Ensenyaments esportius per edat (%). Curs 2018/2019</t>
  </si>
  <si>
    <t>Discipl. hípiques de resist., orientació i turisme eqüestre</t>
  </si>
  <si>
    <t>Estudis</t>
  </si>
  <si>
    <t>Comparativa del pes de la matriculació en estudis d'FP de règim especial segons nivell territorial (%). Curs 2018/2019</t>
  </si>
  <si>
    <t>Famílies professionals amb major nombre de matriculacions en FP dual. Curs 2018/2019</t>
  </si>
  <si>
    <t>n.o.</t>
  </si>
  <si>
    <t>Tèxtil, confecció i pell</t>
  </si>
  <si>
    <t>Seguretat i medi ambient</t>
  </si>
  <si>
    <t>Fusta, moble i suro</t>
  </si>
  <si>
    <t>Indústries alimentàries</t>
  </si>
  <si>
    <t>Energia i aigua</t>
  </si>
  <si>
    <t>Arts gràfiques</t>
  </si>
  <si>
    <t>Imatge i so</t>
  </si>
  <si>
    <t>Edificació i obra civil</t>
  </si>
  <si>
    <t>Imatge personal</t>
  </si>
  <si>
    <t>Agrària</t>
  </si>
  <si>
    <t>Hoteleria i turisme</t>
  </si>
  <si>
    <t>Activitats fisicoesportives</t>
  </si>
  <si>
    <t>Química</t>
  </si>
  <si>
    <t>Sanitat</t>
  </si>
  <si>
    <t>Instal·lació i manteniment</t>
  </si>
  <si>
    <t>Fabricació mecànica</t>
  </si>
  <si>
    <t>Transport i manteniment de vehicles</t>
  </si>
  <si>
    <t>Electricitat i electrònica</t>
  </si>
  <si>
    <t>Informàtica i comunicacions</t>
  </si>
  <si>
    <t>Serveis socioculturals i a la comunitat</t>
  </si>
  <si>
    <t>Comerç i màrqueting</t>
  </si>
  <si>
    <t>Administració i gestió</t>
  </si>
  <si>
    <t>Família professional</t>
  </si>
  <si>
    <t>Famílies professionals amb major pes de la matriculació en la modalitat dual respecte a la matriculació total. Curs 2018/2019</t>
  </si>
  <si>
    <t>Pes dual
Total AMB</t>
  </si>
  <si>
    <t>Pes dual  
Resta AMB</t>
  </si>
  <si>
    <t>Pes dual 
Barcelona</t>
  </si>
  <si>
    <t>Matriculacions en FP dual per sexe (%). Curs 2018/2019</t>
  </si>
  <si>
    <t>Matriculacions en FP inicial a distància per titularitat (%). Curs 2018/2019</t>
  </si>
  <si>
    <t>Privats</t>
  </si>
  <si>
    <t>Matriculacions en FP inicial a distància per grau (%). Curs 2018/2019</t>
  </si>
  <si>
    <t>Hi ha una forta concentració de la matriculació d'FP a distància. D'entrada, el 91% de totes les matrícules no presencials de l'AMB s'ubica a Barcelona. Però, a sobre, quatre famílies professionals a Barcelona aglutinen més de tres quarts (76%) de tot l'alumnat a distància de l'AMB: Serveis socioculturals i a la comunitat, Informàtica i comunicació, Administració i gestió, i Sanitat. Si considerem el total de l'AMB, en aquestes quatre famílies es concentra el 83% de tot l'alumnat a distància.
A la resta de l'AMB, on el pes de l'alumnat a distància és molt menor, destacarien les famílies de Sanitat, Imatge i so, així com Administració i gestió, però amb xifres molt allunyades d'aquelles a Barcelona.</t>
  </si>
  <si>
    <t>Famílies professionals amb major nombre de matriculacions en FP inicial a distància. Curs 2018/2019</t>
  </si>
  <si>
    <t>Activitats físicoesportives</t>
  </si>
  <si>
    <t>emergències i protecció civil</t>
  </si>
  <si>
    <t>Manteniment i serveis a la producció</t>
  </si>
  <si>
    <t>Informàtica i comunicació</t>
  </si>
  <si>
    <t>Matriculacions en FP inicial a distància per sexe (%). Curs 2018/2019</t>
  </si>
  <si>
    <t>5.A. RÈGIM ESPECIAL</t>
  </si>
  <si>
    <t>5.B. FP DUAL</t>
  </si>
  <si>
    <t>5.C. FP A DISTÀNCIA</t>
  </si>
  <si>
    <t>5.1. Matriculacions als estudis d'Arts plàstiques i disseny. Curs 2018/2019</t>
  </si>
  <si>
    <t>5.2. Matriculacions als estudis d'Arts plàstiques i disseny segons la titularitat i el cicle formatiu (N). Curs 2018/2019</t>
  </si>
  <si>
    <t>5.3. Matriculacions als estudis d'Arts plàstiques i disseny per sexe (N). Curs 2018/2019</t>
  </si>
  <si>
    <t>5.4. Matriculacions als estudis d'Arts plàstiques i disseny per edat (N). Curs 2018/2019</t>
  </si>
  <si>
    <t>5.5. Matriculacions als estudis d'Arts plàstiques i disseny per tipus d'estudis. Curs 2018/2019</t>
  </si>
  <si>
    <t>5.6. Matriculacions als Ensenyaments esportius. Curs 2018/2019</t>
  </si>
  <si>
    <t>5.7. Matriculacions als Ensenyaments esportius segons la titularitat i el cicle formatiu (N). Curs 2018/2019</t>
  </si>
  <si>
    <t>5.8. Matriculacions als Ensenyaments esportius per sexe (N). Curs 2018/2019</t>
  </si>
  <si>
    <t>5.9. Matriculacions als Ensenyaments esportius per edat (N). Curs 2018/2019</t>
  </si>
  <si>
    <t>5.10. Matriculacions als Ensenyaments esportius per tipus d'estudis. Curs 2018/2019</t>
  </si>
  <si>
    <t>5.11. Comparativa de les matriculacions en estudis d'FP de règim especial segons nivell territorial (N). Curs 2018/2019</t>
  </si>
  <si>
    <t>5.12. Matriculació en FP dual per grau (N). Curs 2018/2019</t>
  </si>
  <si>
    <t>Matriculació en FP dual per grau (%). Curs 2018/2019</t>
  </si>
  <si>
    <t>5.13. Matriculacions en FP dual per família professional. Curs 2018/2019</t>
  </si>
  <si>
    <t>5.14. Pes de la matriculació en la modalitat dual respecte a la matriculació total per família professional. Curs 2018/2019</t>
  </si>
  <si>
    <t>5.15. Matriculacions en FP dual per sexe (N). Curs 2018/2019</t>
  </si>
  <si>
    <t xml:space="preserve">5.16. Nombre d'empreses que participen de l'FP dual segons família professional. 2019 </t>
  </si>
  <si>
    <t>5.17. Matriculacions en FP inicial a distància per titularitat (N). Curs 2018/2019</t>
  </si>
  <si>
    <t>5.18. Matriculacions en FP inicial a distància per grau (N). Curs 2018/2019</t>
  </si>
  <si>
    <t>5.19. Matriculacions en FP inicial a distància per família professional. Curs 2018/2019</t>
  </si>
  <si>
    <t>5.20. Matriculacions en FP inicial a distància per sexe (N). Curs 2018/2019</t>
  </si>
  <si>
    <t>Índex</t>
  </si>
  <si>
    <t>1. Mercat de treball</t>
  </si>
  <si>
    <t>Glossari</t>
  </si>
  <si>
    <t>2. Oferta i demanda</t>
  </si>
  <si>
    <t>3. Règim general</t>
  </si>
  <si>
    <t>4. Resum de tendències</t>
  </si>
  <si>
    <t>5. Règim especial, FP dual i a distància</t>
  </si>
  <si>
    <t>6. Formació ocupacional i contínua</t>
  </si>
  <si>
    <t>7. Itineraris educatius</t>
  </si>
  <si>
    <t>Glossari de conceptes</t>
  </si>
  <si>
    <r>
      <rPr>
        <sz val="12"/>
        <color theme="1"/>
        <rFont val="Calibri"/>
        <family val="2"/>
      </rPr>
      <t>―</t>
    </r>
    <r>
      <rPr>
        <b/>
        <sz val="12"/>
        <color theme="1"/>
        <rFont val="Calibri"/>
        <family val="2"/>
        <scheme val="minor"/>
      </rPr>
      <t>Acreditació de la competència</t>
    </r>
    <r>
      <rPr>
        <sz val="12"/>
        <color theme="1"/>
        <rFont val="Calibri"/>
        <family val="2"/>
        <scheme val="minor"/>
      </rPr>
      <t xml:space="preserve">: procés pel qual s'atorga un reconeixement de </t>
    </r>
  </si>
  <si>
    <t xml:space="preserve">competències a una persona per desenvolupar una professió. Les vies d'acreditació més </t>
  </si>
  <si>
    <t xml:space="preserve">usuals, en el sistema de formació professional al nostre país, són els títols de formació </t>
  </si>
  <si>
    <t xml:space="preserve">professional, els certificats de professionalitat, els certificats de formació ocupacional i/o </t>
  </si>
  <si>
    <t xml:space="preserve">contínua, i també els certificats de les accions formatives dels programes de qualificacions </t>
  </si>
  <si>
    <t xml:space="preserve">professionals inicials (PQPI) i escoles taller. </t>
  </si>
  <si>
    <t xml:space="preserve"> </t>
  </si>
  <si>
    <r>
      <t>―</t>
    </r>
    <r>
      <rPr>
        <b/>
        <sz val="12"/>
        <color theme="1"/>
        <rFont val="Calibri"/>
        <family val="2"/>
        <scheme val="minor"/>
      </rPr>
      <t>Aprenentatge</t>
    </r>
    <r>
      <rPr>
        <sz val="12"/>
        <color theme="1"/>
        <rFont val="Calibri"/>
        <family val="2"/>
        <scheme val="minor"/>
      </rPr>
      <t xml:space="preserve">: procés de millora del comportament, la informació, els coneixements, </t>
    </r>
  </si>
  <si>
    <t xml:space="preserve">la comprensió, les actituds, els valors o les capacitats / competències. </t>
  </si>
  <si>
    <r>
      <t xml:space="preserve">― </t>
    </r>
    <r>
      <rPr>
        <b/>
        <sz val="12"/>
        <color theme="1"/>
        <rFont val="Calibri"/>
        <family val="2"/>
        <scheme val="minor"/>
      </rPr>
      <t>Aprenentatge al llarg de la vida</t>
    </r>
    <r>
      <rPr>
        <sz val="12"/>
        <color theme="1"/>
        <rFont val="Calibri"/>
        <family val="2"/>
        <scheme val="minor"/>
      </rPr>
      <t xml:space="preserve">: inclou totes aquelles accions educatives que </t>
    </r>
  </si>
  <si>
    <t xml:space="preserve">afavoreixen i potencien el desenvolupament personal, social i professional de les persones.  </t>
  </si>
  <si>
    <r>
      <t xml:space="preserve">― </t>
    </r>
    <r>
      <rPr>
        <b/>
        <sz val="12"/>
        <color theme="1"/>
        <rFont val="Calibri"/>
        <family val="2"/>
        <scheme val="minor"/>
      </rPr>
      <t>Àrea Metropolitana de Barcelona (AMB)</t>
    </r>
    <r>
      <rPr>
        <sz val="12"/>
        <color theme="1"/>
        <rFont val="Calibri"/>
        <family val="2"/>
        <scheme val="minor"/>
      </rPr>
      <t xml:space="preserve">:  àmbit funcional que integra quatre </t>
    </r>
  </si>
  <si>
    <t xml:space="preserve">comarques (Baix Llobregat, el Barcelonès, Vallès Oriental, Vallès occidental) i 36 municipis </t>
  </si>
  <si>
    <t xml:space="preserve">limítrofs a Barcelona i agrupats principalment per motius de mobilitat i accessibilitat a la ciutat </t>
  </si>
  <si>
    <t xml:space="preserve">de Barcelona. </t>
  </si>
  <si>
    <r>
      <t>―</t>
    </r>
    <r>
      <rPr>
        <b/>
        <sz val="12"/>
        <color theme="1"/>
        <rFont val="Calibri"/>
        <family val="2"/>
        <scheme val="minor"/>
      </rPr>
      <t>Atur registrat</t>
    </r>
    <r>
      <rPr>
        <sz val="12"/>
        <color theme="1"/>
        <rFont val="Calibri"/>
        <family val="2"/>
        <scheme val="minor"/>
      </rPr>
      <t xml:space="preserve">: recull les demandes d'ocupació registrades en les oficines del Servei </t>
    </r>
  </si>
  <si>
    <t xml:space="preserve">d'Ocupació de Catalunya (SOC) que estan actives l'últim dia laborable de cada mes i que no es </t>
  </si>
  <si>
    <t xml:space="preserve">corresponen amb cap de les següents situacions: pluriocupació, millora d'ocupació, </t>
  </si>
  <si>
    <t xml:space="preserve">col·laboració social, jubilats, persones de més de 65 anys, en recerca d'ocupació conjuntural o </t>
  </si>
  <si>
    <t xml:space="preserve">de jornada inferior a 20 hores, estudiants, demandes suspeses, compatibilitat de prestacions, </t>
  </si>
  <si>
    <t xml:space="preserve">treballadors eventuals agrícoles subsidiats, rebuig d'accions d'inserció laboral, i altres causes </t>
  </si>
  <si>
    <t xml:space="preserve">com no tenir disponibilitat immediata o estar en situació d'incapacitat laboral transitòria o de </t>
  </si>
  <si>
    <t xml:space="preserve">baixa mèdica. </t>
  </si>
  <si>
    <r>
      <t xml:space="preserve">― </t>
    </r>
    <r>
      <rPr>
        <b/>
        <sz val="12"/>
        <color theme="1"/>
        <rFont val="Calibri"/>
        <family val="2"/>
        <scheme val="minor"/>
      </rPr>
      <t>Catàleg de qualificacions professionals</t>
    </r>
    <r>
      <rPr>
        <sz val="12"/>
        <color theme="1"/>
        <rFont val="Calibri"/>
        <family val="2"/>
        <scheme val="minor"/>
      </rPr>
      <t xml:space="preserve">: conjunt de qualificacions professionals, </t>
    </r>
  </si>
  <si>
    <t xml:space="preserve">ordenades segons les diferents famílies professionals i nivells de competència. </t>
  </si>
  <si>
    <r>
      <rPr>
        <b/>
        <sz val="12"/>
        <color theme="1"/>
        <rFont val="Calibri"/>
        <family val="2"/>
        <scheme val="minor"/>
      </rPr>
      <t>―Catàleg integrat modular</t>
    </r>
    <r>
      <rPr>
        <sz val="12"/>
        <color theme="1"/>
        <rFont val="Calibri"/>
        <family val="2"/>
        <scheme val="minor"/>
      </rPr>
      <t xml:space="preserve">: conjunt de mòduls formatius o crèdits de caràcter </t>
    </r>
  </si>
  <si>
    <t xml:space="preserve">transversal i específic, associats a les unitats de competències i a la qualificació en conjunt. És </t>
  </si>
  <si>
    <t xml:space="preserve">el referent bàsic per al disseny i actualització del catàleg de títols i certificats de </t>
  </si>
  <si>
    <t xml:space="preserve">professionalitat de formació professional. </t>
  </si>
  <si>
    <t xml:space="preserve">                                                                     </t>
  </si>
  <si>
    <r>
      <rPr>
        <b/>
        <sz val="12"/>
        <color theme="1"/>
        <rFont val="Calibri"/>
        <family val="2"/>
        <scheme val="minor"/>
      </rPr>
      <t>― Certificació de competències</t>
    </r>
    <r>
      <rPr>
        <sz val="12"/>
        <color theme="1"/>
        <rFont val="Calibri"/>
        <family val="2"/>
        <scheme val="minor"/>
      </rPr>
      <t>: procés administratiu pel qual es formalitza el</t>
    </r>
  </si>
  <si>
    <t xml:space="preserve">reconeixement dels aprenentatges adquirits mitjançant la formació o l'experiència </t>
  </si>
  <si>
    <t xml:space="preserve">professional. </t>
  </si>
  <si>
    <r>
      <rPr>
        <b/>
        <sz val="12"/>
        <color theme="1"/>
        <rFont val="Calibri"/>
        <family val="2"/>
        <scheme val="minor"/>
      </rPr>
      <t>― Certificat de professionalitat</t>
    </r>
    <r>
      <rPr>
        <sz val="12"/>
        <color theme="1"/>
        <rFont val="Calibri"/>
        <family val="2"/>
        <scheme val="minor"/>
      </rPr>
      <t xml:space="preserve">: document acreditatiu de la competència adquirida per la </t>
    </r>
  </si>
  <si>
    <t xml:space="preserve">via de la formació professional, gestionada per l'Administració laboral. </t>
  </si>
  <si>
    <r>
      <rPr>
        <b/>
        <sz val="12"/>
        <color theme="1"/>
        <rFont val="Calibri"/>
        <family val="2"/>
        <scheme val="minor"/>
      </rPr>
      <t>―Cicles Formatius de Grau Mitjà (CFGM)</t>
    </r>
    <r>
      <rPr>
        <sz val="12"/>
        <color theme="1"/>
        <rFont val="Calibri"/>
        <family val="2"/>
        <scheme val="minor"/>
      </rPr>
      <t xml:space="preserve">: són els estudis, pertanyents a la Formació </t>
    </r>
  </si>
  <si>
    <t xml:space="preserve">Professional Reglada, que segueixen a l’ESO. Són estudis post-obligatoris i l’alumnat ha de tenir </t>
  </si>
  <si>
    <t xml:space="preserve">16 anys com a mínim per a cursar-los.  És una formació específica de tècnic en un sector </t>
  </si>
  <si>
    <t xml:space="preserve">professional, que dota d’un perfil tècnic amb nivell d’autonomia propi sota la supervisió d’un </t>
  </si>
  <si>
    <t xml:space="preserve">responsable superior. La titulació que s’obté correspon a una qualificació de nivell 2. </t>
  </si>
  <si>
    <r>
      <rPr>
        <b/>
        <sz val="12"/>
        <color theme="1"/>
        <rFont val="Calibri"/>
        <family val="2"/>
        <scheme val="minor"/>
      </rPr>
      <t>― Cicles Formatius de Grau Superior (CFGS)</t>
    </r>
    <r>
      <rPr>
        <sz val="12"/>
        <color theme="1"/>
        <rFont val="Calibri"/>
        <family val="2"/>
        <scheme val="minor"/>
      </rPr>
      <t xml:space="preserve">: és una formació específica de tècnic </t>
    </r>
  </si>
  <si>
    <t xml:space="preserve">superior en un sector professional, que dota d’un perfil de tècnic superior amb nivell </t>
  </si>
  <si>
    <t xml:space="preserve">d’autonomia i responsabilitat elevats, i que possibilita la conducció d’equips de treball. La </t>
  </si>
  <si>
    <t xml:space="preserve">titulació que s’obté correspon a una qualificació de nivell 3. </t>
  </si>
  <si>
    <r>
      <rPr>
        <b/>
        <sz val="12"/>
        <color theme="1"/>
        <rFont val="Calibri"/>
        <family val="2"/>
        <scheme val="minor"/>
      </rPr>
      <t>― Centres d’Innovació i Formació Ocupacional (CIFO)</t>
    </r>
    <r>
      <rPr>
        <sz val="12"/>
        <color theme="1"/>
        <rFont val="Calibri"/>
        <family val="2"/>
        <scheme val="minor"/>
      </rPr>
      <t xml:space="preserve">: Centres del Servei d’Ocupació de </t>
    </r>
  </si>
  <si>
    <t xml:space="preserve">Catalunya (SOC) que  programen de manera contínua accions formatives dirigides a persones </t>
  </si>
  <si>
    <t xml:space="preserve">treballadores en situació d’atur, porten a terme accions formatives d’experimentació en noves </t>
  </si>
  <si>
    <t xml:space="preserve">qualificacions, desenvolupen accions d’innovació metodològica per a la consecució de </t>
  </si>
  <si>
    <t xml:space="preserve">competències i capacitats professionals. </t>
  </si>
  <si>
    <r>
      <rPr>
        <b/>
        <sz val="12"/>
        <color theme="1"/>
        <rFont val="Calibri"/>
        <family val="2"/>
        <scheme val="minor"/>
      </rPr>
      <t>― Competències</t>
    </r>
    <r>
      <rPr>
        <sz val="12"/>
        <color theme="1"/>
        <rFont val="Calibri"/>
        <family val="2"/>
        <scheme val="minor"/>
      </rPr>
      <t xml:space="preserve">: capacitat de dur a terme activitats en una professió o en un lloc de </t>
    </r>
  </si>
  <si>
    <t xml:space="preserve">treball, segons les normes exigides pel sector. </t>
  </si>
  <si>
    <r>
      <rPr>
        <b/>
        <sz val="12"/>
        <color theme="1"/>
        <rFont val="Calibri"/>
        <family val="2"/>
        <scheme val="minor"/>
      </rPr>
      <t>― Consorci d’Educació de Barcelona (CEB)</t>
    </r>
    <r>
      <rPr>
        <sz val="12"/>
        <color theme="1"/>
        <rFont val="Calibri"/>
        <family val="2"/>
        <scheme val="minor"/>
      </rPr>
      <t xml:space="preserve">: organisme públic amb representació del </t>
    </r>
  </si>
  <si>
    <t xml:space="preserve">Departament d’Educació (60%) i de l’Ajuntament de Barcelona (40%), que porta a terme la </t>
  </si>
  <si>
    <t xml:space="preserve">gestió educativa de la ciutat. La seva existència ha suposat la desaparició de la Delegació </t>
  </si>
  <si>
    <t xml:space="preserve">Territorial de Barcelona–Ciutat. Es va constituir legalment pel Decret 84/2002 del Govern de la </t>
  </si>
  <si>
    <t xml:space="preserve">Generalitat del 5 de febrer de 2002. </t>
  </si>
  <si>
    <r>
      <rPr>
        <b/>
        <sz val="12"/>
        <color theme="1"/>
        <rFont val="Calibri"/>
        <family val="2"/>
        <scheme val="minor"/>
      </rPr>
      <t>― Consorci per a la Formació Contínua de Catalunya (Consorci)</t>
    </r>
    <r>
      <rPr>
        <sz val="12"/>
        <color theme="1"/>
        <rFont val="Calibri"/>
        <family val="2"/>
        <scheme val="minor"/>
      </rPr>
      <t xml:space="preserve">: creat l'any 2004 en </t>
    </r>
  </si>
  <si>
    <t xml:space="preserve">el marc del Servei d'Ocupació de Catalunya, està integrat per la Generalitat de Catalunya, a </t>
  </si>
  <si>
    <t xml:space="preserve">través del Departament d’Empresa i Ocupació, i per les organitzacions sindicals i empresarials </t>
  </si>
  <si>
    <t xml:space="preserve">que tenen la consideració de més representatives a l'àmbit de Catalunya. Té encomanada la </t>
  </si>
  <si>
    <t xml:space="preserve">gestió i execució dels programes de la formació professional contínua, així com el seguiment i </t>
  </si>
  <si>
    <t xml:space="preserve">control de les accions formatives que es duguin a terme en l'àmbit de Catalunya. </t>
  </si>
  <si>
    <r>
      <rPr>
        <b/>
        <sz val="12"/>
        <color theme="1"/>
        <rFont val="Calibri"/>
        <family val="2"/>
        <scheme val="minor"/>
      </rPr>
      <t>― Contractació laboral registrada</t>
    </r>
    <r>
      <rPr>
        <sz val="12"/>
        <color theme="1"/>
        <rFont val="Calibri"/>
        <family val="2"/>
        <scheme val="minor"/>
      </rPr>
      <t xml:space="preserve">: contractes registrats a les oficines del Servei </t>
    </r>
  </si>
  <si>
    <t xml:space="preserve">d'Ocupació de Catalunya (SOC) i comunicacions de contractació que realitzen els empresaris, </t>
  </si>
  <si>
    <t xml:space="preserve">amb lloc de treball a Catalunya. </t>
  </si>
  <si>
    <r>
      <rPr>
        <b/>
        <sz val="12"/>
        <color theme="1"/>
        <rFont val="Calibri"/>
        <family val="2"/>
        <scheme val="minor"/>
      </rPr>
      <t>― Demandant d’ocupació</t>
    </r>
    <r>
      <rPr>
        <sz val="12"/>
        <color theme="1"/>
        <rFont val="Calibri"/>
        <family val="2"/>
        <scheme val="minor"/>
      </rPr>
      <t xml:space="preserve">: persona que cerca ocupació i que s'ha inscrit en una Oficina </t>
    </r>
  </si>
  <si>
    <t xml:space="preserve">de Treball per a sol·licitar-la. Pot ser que estigui treballant o aturat. </t>
  </si>
  <si>
    <r>
      <t>―</t>
    </r>
    <r>
      <rPr>
        <b/>
        <sz val="12"/>
        <color theme="1"/>
        <rFont val="Calibri"/>
        <family val="2"/>
        <scheme val="minor"/>
      </rPr>
      <t xml:space="preserve"> Demarcació de Barcelona</t>
    </r>
    <r>
      <rPr>
        <sz val="12"/>
        <color theme="1"/>
        <rFont val="Calibri"/>
        <family val="2"/>
        <scheme val="minor"/>
      </rPr>
      <t xml:space="preserve">: correspon a la província de Barcelona. </t>
    </r>
  </si>
  <si>
    <r>
      <rPr>
        <b/>
        <sz val="12"/>
        <color theme="1"/>
        <rFont val="Calibri"/>
        <family val="2"/>
        <scheme val="minor"/>
      </rPr>
      <t>― Dinamisme productiu</t>
    </r>
    <r>
      <rPr>
        <sz val="12"/>
        <color theme="1"/>
        <rFont val="Calibri"/>
        <family val="2"/>
        <scheme val="minor"/>
      </rPr>
      <t xml:space="preserve">: es defineixen com a activitats més dinàmiques aquelles </t>
    </r>
  </si>
  <si>
    <t xml:space="preserve">activitats econòmiques a 2 dígits de la CCAE que presenten un augment de població </t>
  </si>
  <si>
    <t xml:space="preserve">assalariada i autònoma més elevat entre dos períodes. Les activitats menys dinàmiques són les </t>
  </si>
  <si>
    <t xml:space="preserve">que presenten un augment més petit o una disminució més elevada entre dos períodes. Per </t>
  </si>
  <si>
    <t xml:space="preserve">realitzar aquest càlcul, en primer lloc es suma la població assalariada i autònoma corresponent </t>
  </si>
  <si>
    <t xml:space="preserve">a cada activitat, i després es realitza l'ordenació en funció de les variacions percentuals, tenint </t>
  </si>
  <si>
    <t xml:space="preserve">en compte només aquelles activitats econòmiques que representen més d'un 1% del total de </t>
  </si>
  <si>
    <t xml:space="preserve">població assalariada i autònoma d'un territori. </t>
  </si>
  <si>
    <r>
      <rPr>
        <b/>
        <sz val="12"/>
        <color theme="1"/>
        <rFont val="Calibri"/>
        <family val="2"/>
        <scheme val="minor"/>
      </rPr>
      <t>― Educació Secundària Obligatòria (ESO)</t>
    </r>
    <r>
      <rPr>
        <sz val="12"/>
        <color theme="1"/>
        <rFont val="Calibri"/>
        <family val="2"/>
        <scheme val="minor"/>
      </rPr>
      <t xml:space="preserve">: període del sistema educatiu de l'Estat </t>
    </r>
  </si>
  <si>
    <t xml:space="preserve">espanyol que es correspon amb l'educació secundària. Comprèn 4 cursos, que abasten des dels </t>
  </si>
  <si>
    <t xml:space="preserve">dotze als setze anys si no hi ha repeticions. És la continuació de l'educació primària i l'última de </t>
  </si>
  <si>
    <t xml:space="preserve">les etapes d'educació obligatòria. El títol de l'ESO permet accedir al Batxillerat i als cicles </t>
  </si>
  <si>
    <t xml:space="preserve">formatius de grau mitjà. Per als alumnes que no la superen existeixen els Programes de </t>
  </si>
  <si>
    <t xml:space="preserve">Qualificació Professional Inicial. </t>
  </si>
  <si>
    <r>
      <rPr>
        <b/>
        <sz val="12"/>
        <color theme="1"/>
        <rFont val="Calibri"/>
        <family val="2"/>
        <scheme val="minor"/>
      </rPr>
      <t>― Entorn professiona</t>
    </r>
    <r>
      <rPr>
        <sz val="12"/>
        <color theme="1"/>
        <rFont val="Calibri"/>
        <family val="2"/>
        <scheme val="minor"/>
      </rPr>
      <t xml:space="preserve">l: element de la qualificació professional on s'indica, amb caràcter </t>
    </r>
  </si>
  <si>
    <t xml:space="preserve">orientador, l'àmbit professional, els sectors productius i les ocupacions o llocs de treball que </t>
  </si>
  <si>
    <t xml:space="preserve">s'hi relacionen. </t>
  </si>
  <si>
    <r>
      <rPr>
        <b/>
        <sz val="12"/>
        <color theme="1"/>
        <rFont val="Calibri"/>
        <family val="2"/>
        <scheme val="minor"/>
      </rPr>
      <t>― Família Professional</t>
    </r>
    <r>
      <rPr>
        <sz val="12"/>
        <color theme="1"/>
        <rFont val="Calibri"/>
        <family val="2"/>
        <scheme val="minor"/>
      </rPr>
      <t xml:space="preserve">: conjunt d'ensenyaments que s'imparteixen la Formació </t>
    </r>
  </si>
  <si>
    <t xml:space="preserve">Professional i que capaciten a l'alumne per a exercir qualificadament una activitat en el camp </t>
  </si>
  <si>
    <t xml:space="preserve">professional, donant-li també instruments que li permetin inserir-se en el mercat de treball i </t>
  </si>
  <si>
    <t xml:space="preserve">adaptar-se als canvis en la seva vida laboral. Cada Família Professional està integrada per Cicles </t>
  </si>
  <si>
    <t xml:space="preserve">Formatius de Grau Mitjà (CFGM) i de Grau Superior (CFGS). </t>
  </si>
  <si>
    <r>
      <t xml:space="preserve">― </t>
    </r>
    <r>
      <rPr>
        <b/>
        <sz val="12"/>
        <color theme="1"/>
        <rFont val="Calibri"/>
        <family val="2"/>
        <scheme val="minor"/>
      </rPr>
      <t>Formació</t>
    </r>
    <r>
      <rPr>
        <sz val="12"/>
        <color theme="1"/>
        <rFont val="Calibri"/>
        <family val="2"/>
        <scheme val="minor"/>
      </rPr>
      <t>: sistema de capacitació de les persones a través del procés d'ensenyament</t>
    </r>
  </si>
  <si>
    <t xml:space="preserve">aprenentatge. </t>
  </si>
  <si>
    <r>
      <rPr>
        <b/>
        <sz val="12"/>
        <color theme="1"/>
        <rFont val="Calibri"/>
        <family val="2"/>
        <scheme val="minor"/>
      </rPr>
      <t>― Formació professional contínua</t>
    </r>
    <r>
      <rPr>
        <sz val="12"/>
        <color theme="1"/>
        <rFont val="Calibri"/>
        <family val="2"/>
        <scheme val="minor"/>
      </rPr>
      <t xml:space="preserve">: conjunt d'accions formatives desenvolupades per les </t>
    </r>
  </si>
  <si>
    <t xml:space="preserve">empreses, els treballadors o les organitzacions representatives, adreçades a la millora de les </t>
  </si>
  <si>
    <t xml:space="preserve">competències professionals i de la qualificació dels treballadors i treballadores en actiu. </t>
  </si>
  <si>
    <t xml:space="preserve">Aquesta formació actualment s'anomena "formació adreçada prioritàriament a treballadors </t>
  </si>
  <si>
    <t xml:space="preserve">ocupats" i a passat a integrar la formació d'oferta del subsistema de formació professional per </t>
  </si>
  <si>
    <t xml:space="preserve">a l'ocupació. </t>
  </si>
  <si>
    <r>
      <rPr>
        <b/>
        <sz val="12"/>
        <color theme="1"/>
        <rFont val="Calibri"/>
        <family val="2"/>
        <scheme val="minor"/>
      </rPr>
      <t>― Formació professional inicial</t>
    </r>
    <r>
      <rPr>
        <sz val="12"/>
        <color theme="1"/>
        <rFont val="Calibri"/>
        <family val="2"/>
        <scheme val="minor"/>
      </rPr>
      <t xml:space="preserve">: conjunt d'accions de formació professional específica </t>
    </r>
  </si>
  <si>
    <t xml:space="preserve">(també anomenada formació professional reglada) que s'imparteixen en el sistema educatiu. </t>
  </si>
  <si>
    <r>
      <t>―</t>
    </r>
    <r>
      <rPr>
        <b/>
        <sz val="12"/>
        <color theme="1"/>
        <rFont val="Calibri"/>
        <family val="2"/>
        <scheme val="minor"/>
      </rPr>
      <t xml:space="preserve"> Formació professional dual</t>
    </r>
    <r>
      <rPr>
        <sz val="12"/>
        <color theme="1"/>
        <rFont val="Calibri"/>
        <family val="2"/>
        <scheme val="minor"/>
      </rPr>
      <t xml:space="preserve">: nova modalitat d’oferta formativa dintre de la formació </t>
    </r>
  </si>
  <si>
    <t xml:space="preserve">professional. Es desenvolupa sota el règim d’alternança entre el centre educatiu i l’empresa, </t>
  </si>
  <si>
    <t xml:space="preserve">amb un nombre d’hores o dies d’estada en aquesta i en el centre formatiu de durada variable, </t>
  </si>
  <si>
    <t xml:space="preserve">mitjançant un conveni de col·laboració entre ambdues institucions i amb un compromís de </t>
  </si>
  <si>
    <t xml:space="preserve">contractació de l’alumnat amb un format contractual establert per l’autoritat educativa i de </t>
  </si>
  <si>
    <t xml:space="preserve">treball.  </t>
  </si>
  <si>
    <r>
      <rPr>
        <b/>
        <sz val="12"/>
        <color theme="1"/>
        <rFont val="Calibri"/>
        <family val="2"/>
        <scheme val="minor"/>
      </rPr>
      <t>―Formació professional ocupacional</t>
    </r>
    <r>
      <rPr>
        <sz val="12"/>
        <color theme="1"/>
        <rFont val="Calibri"/>
        <family val="2"/>
        <scheme val="minor"/>
      </rPr>
      <t xml:space="preserve">: conjunt d'accions de formació professional que </t>
    </r>
  </si>
  <si>
    <t xml:space="preserve">tenen per objectiu proporcionar a les persones en situació d'atur les competències </t>
  </si>
  <si>
    <t xml:space="preserve">professionals requerides pel sistema productiu. Aquesta formació actualment s'anomena </t>
  </si>
  <si>
    <t xml:space="preserve">formació adreçada prioritàriament a treballadors desocupats i a passat a integrar la formació </t>
  </si>
  <si>
    <t xml:space="preserve">d'oferta del subsistema de formació professional per a l'ocupació. </t>
  </si>
  <si>
    <r>
      <rPr>
        <b/>
        <sz val="12"/>
        <color theme="1"/>
        <rFont val="Calibri"/>
        <family val="2"/>
        <scheme val="minor"/>
      </rPr>
      <t>― Grau d’ocupabilitat</t>
    </r>
    <r>
      <rPr>
        <sz val="12"/>
        <color theme="1"/>
        <rFont val="Calibri"/>
        <family val="2"/>
        <scheme val="minor"/>
      </rPr>
      <t xml:space="preserve">: segons el SOC, el grau d'ocupabilitat d'un individu el determina el </t>
    </r>
  </si>
  <si>
    <t xml:space="preserve">temps que porti a l'atur (a més temps, menor probabilitat d'ocupar-se), l'àmbit geogràfic de </t>
  </si>
  <si>
    <t xml:space="preserve">recerca de feina (municipal o supramunicipal) i el nombre de demandes d'ocupació i el tipus de </t>
  </si>
  <si>
    <t xml:space="preserve">prestació per desocupació que es percep. </t>
  </si>
  <si>
    <r>
      <rPr>
        <b/>
        <sz val="12"/>
        <color theme="1"/>
        <rFont val="Calibri"/>
        <family val="2"/>
        <scheme val="minor"/>
      </rPr>
      <t>― Índex d’especialització territorial</t>
    </r>
    <r>
      <rPr>
        <sz val="12"/>
        <color theme="1"/>
        <rFont val="Calibri"/>
        <family val="2"/>
        <scheme val="minor"/>
      </rPr>
      <t xml:space="preserve">: és l’indicador que posa en relació la demanda dels </t>
    </r>
  </si>
  <si>
    <t xml:space="preserve">alumnes amb l’oferta de centre que hi ha en un territori.   </t>
  </si>
  <si>
    <r>
      <t>―</t>
    </r>
    <r>
      <rPr>
        <b/>
        <sz val="12"/>
        <color theme="1"/>
        <rFont val="Calibri"/>
        <family val="2"/>
        <scheme val="minor"/>
      </rPr>
      <t>Indicadors d’autocontenció</t>
    </r>
    <r>
      <rPr>
        <sz val="12"/>
        <color theme="1"/>
        <rFont val="Calibri"/>
        <family val="2"/>
        <scheme val="minor"/>
      </rPr>
      <t xml:space="preserve">: calcula el percentatge d’alumnes que estudien al propi </t>
    </r>
  </si>
  <si>
    <t xml:space="preserve">municipi. </t>
  </si>
  <si>
    <r>
      <rPr>
        <b/>
        <sz val="12"/>
        <color theme="1"/>
        <rFont val="Calibri"/>
        <family val="2"/>
        <scheme val="minor"/>
      </rPr>
      <t>― Indicador d’autosuficiència</t>
    </r>
    <r>
      <rPr>
        <sz val="12"/>
        <color theme="1"/>
        <rFont val="Calibri"/>
        <family val="2"/>
        <scheme val="minor"/>
      </rPr>
      <t xml:space="preserve">: és l’indicador que calcula la capacitat que tenen els </t>
    </r>
  </si>
  <si>
    <t xml:space="preserve">municipis de cobrir els seus llocs d’estudi amb alumnes que resideixen en el propi municipi. </t>
  </si>
  <si>
    <r>
      <rPr>
        <b/>
        <sz val="12"/>
        <color theme="1"/>
        <rFont val="Calibri"/>
        <family val="2"/>
        <scheme val="minor"/>
      </rPr>
      <t>― Itinerari Formatiu</t>
    </r>
    <r>
      <rPr>
        <sz val="12"/>
        <color theme="1"/>
        <rFont val="Calibri"/>
        <family val="2"/>
        <scheme val="minor"/>
      </rPr>
      <t xml:space="preserve">: trajectòria d'aprenentatge mitjançant un procés formatiu ordenat </t>
    </r>
  </si>
  <si>
    <t xml:space="preserve">segons la progressiva dificultat, necessari per al desenvolupament d'una ocupació. </t>
  </si>
  <si>
    <r>
      <rPr>
        <b/>
        <sz val="12"/>
        <color theme="1"/>
        <rFont val="Calibri"/>
        <family val="2"/>
        <scheme val="minor"/>
      </rPr>
      <t>― Mercat laboral</t>
    </r>
    <r>
      <rPr>
        <sz val="12"/>
        <color theme="1"/>
        <rFont val="Calibri"/>
        <family val="2"/>
        <scheme val="minor"/>
      </rPr>
      <t xml:space="preserve">: àmbit en el qual es relacionen les necessitats de les empreses i dels </t>
    </r>
  </si>
  <si>
    <t xml:space="preserve">demandants d'ocupació. Estadísticament indica l'evolució dels sectors econòmics i les </t>
  </si>
  <si>
    <t xml:space="preserve">tendències socials en matèria laboral. </t>
  </si>
  <si>
    <r>
      <t>―</t>
    </r>
    <r>
      <rPr>
        <b/>
        <sz val="12"/>
        <color theme="1"/>
        <rFont val="Calibri"/>
        <family val="2"/>
        <scheme val="minor"/>
      </rPr>
      <t xml:space="preserve"> Mòdul Formatiu</t>
    </r>
    <r>
      <rPr>
        <sz val="12"/>
        <color theme="1"/>
        <rFont val="Calibri"/>
        <family val="2"/>
        <scheme val="minor"/>
      </rPr>
      <t xml:space="preserve">: bloc coherent de formació associat a cadascuna de les unitats de </t>
    </r>
  </si>
  <si>
    <t xml:space="preserve">competència que figuren en la qualificació i que constitueix la unitat mínima de formació </t>
  </si>
  <si>
    <t xml:space="preserve">professional acreditable per establir els ensenyaments conduents a l'obtenció dels títols de </t>
  </si>
  <si>
    <t xml:space="preserve">formació professional i als certificats de professionalitat. </t>
  </si>
  <si>
    <r>
      <rPr>
        <b/>
        <sz val="12"/>
        <color theme="1"/>
        <rFont val="Calibri"/>
        <family val="2"/>
        <scheme val="minor"/>
      </rPr>
      <t>―Nivells de classificació</t>
    </r>
    <r>
      <rPr>
        <sz val="12"/>
        <color theme="1"/>
        <rFont val="Calibri"/>
        <family val="2"/>
        <scheme val="minor"/>
      </rPr>
      <t xml:space="preserve">: nivells 1, 2 o 3 de les unitats de competència i de les </t>
    </r>
  </si>
  <si>
    <t xml:space="preserve">qualificacions que, segons criteris d'aptitud i d'actitud, requereix el desenvolupament de </t>
  </si>
  <si>
    <t xml:space="preserve">l'activitat laboral: coneixements, iniciativa, autonomia, responsabilitat, complexitat, etc. </t>
  </si>
  <si>
    <r>
      <rPr>
        <b/>
        <sz val="12"/>
        <color theme="1"/>
        <rFont val="Calibri"/>
        <family val="2"/>
        <scheme val="minor"/>
      </rPr>
      <t>―Plans de formació adreçats a entitats d’economia social</t>
    </r>
    <r>
      <rPr>
        <sz val="12"/>
        <color theme="1"/>
        <rFont val="Calibri"/>
        <family val="2"/>
        <scheme val="minor"/>
      </rPr>
      <t xml:space="preserve">: formació contínua adreçada </t>
    </r>
  </si>
  <si>
    <t xml:space="preserve">a qualsevol persona que treballi en el territori català i que sigui soci/a o treballador/a de </t>
  </si>
  <si>
    <t xml:space="preserve">cooperatives , societats laborals i entitats d'economia social. </t>
  </si>
  <si>
    <r>
      <rPr>
        <b/>
        <sz val="12"/>
        <color theme="1"/>
        <rFont val="Calibri"/>
        <family val="2"/>
        <scheme val="minor"/>
      </rPr>
      <t>― Plans de formació intersectorial</t>
    </r>
    <r>
      <rPr>
        <sz val="12"/>
        <color theme="1"/>
        <rFont val="Calibri"/>
        <family val="2"/>
        <scheme val="minor"/>
      </rPr>
      <t xml:space="preserve">: accions formatives que tenen com a objectiu </t>
    </r>
  </si>
  <si>
    <t xml:space="preserve">l'adquisició de coneixements i/o habilitats aplicables en qualsevol sector productiu, com </t>
  </si>
  <si>
    <t xml:space="preserve">idiomes, recursos humans, aplicacions informàtiques, etc. Pot accedir qualsevol persona que </t>
  </si>
  <si>
    <t xml:space="preserve">treballi en el territori català, tant per compte propi com aliè. </t>
  </si>
  <si>
    <r>
      <t>―</t>
    </r>
    <r>
      <rPr>
        <b/>
        <sz val="12"/>
        <color theme="1"/>
        <rFont val="Calibri"/>
        <family val="2"/>
        <scheme val="minor"/>
      </rPr>
      <t>Plans de formació sectorial</t>
    </r>
    <r>
      <rPr>
        <sz val="12"/>
        <color theme="1"/>
        <rFont val="Calibri"/>
        <family val="2"/>
        <scheme val="minor"/>
      </rPr>
      <t xml:space="preserve">: formació especialitzada en sectors concrets. Pot accedir </t>
    </r>
  </si>
  <si>
    <t xml:space="preserve">qualsevol persona que treballi en el territori català, en el sector productiu en qüestió, ja sigui </t>
  </si>
  <si>
    <t xml:space="preserve">per compte propi o aliè. </t>
  </si>
  <si>
    <r>
      <rPr>
        <b/>
        <sz val="12"/>
        <color theme="1"/>
        <rFont val="Calibri"/>
        <family val="2"/>
        <scheme val="minor"/>
      </rPr>
      <t>― Població activa:</t>
    </r>
    <r>
      <rPr>
        <sz val="12"/>
        <color theme="1"/>
        <rFont val="Calibri"/>
        <family val="2"/>
        <scheme val="minor"/>
      </rPr>
      <t xml:space="preserve"> quantitat de persones que s’han integrat al mercat de treball, és a dir, </t>
    </r>
  </si>
  <si>
    <t xml:space="preserve">que tenen una feina o que estan en recerca activa de feina. La població activa es compon de </t>
  </si>
  <si>
    <t xml:space="preserve">totes les persones en edat laboral que, o bé treballen en una feina remunerada (població </t>
  </si>
  <si>
    <t xml:space="preserve">ocupada) o bé estan en recerca activa de feina (població a l’atur). Així, la població activa es </t>
  </si>
  <si>
    <t xml:space="preserve">subdivideix en dos grups: els ocupats i els desocupats. La fracció de població activa que busca </t>
  </si>
  <si>
    <t xml:space="preserve">feina però no la troba determina la taxa d’atur.  </t>
  </si>
  <si>
    <r>
      <rPr>
        <b/>
        <sz val="12"/>
        <color theme="1"/>
        <rFont val="Calibri"/>
        <family val="2"/>
        <scheme val="minor"/>
      </rPr>
      <t>― Població assalariada</t>
    </r>
    <r>
      <rPr>
        <sz val="12"/>
        <color theme="1"/>
        <rFont val="Calibri"/>
        <family val="2"/>
        <scheme val="minor"/>
      </rPr>
      <t xml:space="preserve">: població ocupada en els centres de cotització que du a terme </t>
    </r>
  </si>
  <si>
    <t xml:space="preserve">una activitat remunerada per compte d'altri.  </t>
  </si>
  <si>
    <r>
      <t xml:space="preserve">― </t>
    </r>
    <r>
      <rPr>
        <b/>
        <sz val="12"/>
        <color theme="1"/>
        <rFont val="Calibri"/>
        <family val="2"/>
        <scheme val="minor"/>
      </rPr>
      <t>Població autònoma</t>
    </r>
    <r>
      <rPr>
        <sz val="12"/>
        <color theme="1"/>
        <rFont val="Calibri"/>
        <family val="2"/>
        <scheme val="minor"/>
      </rPr>
      <t xml:space="preserve">: població ocupada que du a terme una activitat remunerada per </t>
    </r>
  </si>
  <si>
    <t xml:space="preserve">compte pròpia sense treballadors assalariats a càrrec.  </t>
  </si>
  <si>
    <r>
      <t>―</t>
    </r>
    <r>
      <rPr>
        <b/>
        <sz val="12"/>
        <color theme="1"/>
        <rFont val="Calibri"/>
        <family val="2"/>
        <scheme val="minor"/>
      </rPr>
      <t xml:space="preserve"> Població en edat de treballar</t>
    </r>
    <r>
      <rPr>
        <sz val="12"/>
        <color theme="1"/>
        <rFont val="Calibri"/>
        <family val="2"/>
        <scheme val="minor"/>
      </rPr>
      <t xml:space="preserve">: també anomenada “població en edat activa”, que </t>
    </r>
  </si>
  <si>
    <t xml:space="preserve">segons la legislació té la capacitat legal per incorporar-se al mercat de treball i que se situa </t>
  </si>
  <si>
    <t xml:space="preserve">entre els 16 i els 64 anys.  </t>
  </si>
  <si>
    <r>
      <rPr>
        <b/>
        <sz val="12"/>
        <color theme="1"/>
        <rFont val="Calibri"/>
        <family val="2"/>
        <scheme val="minor"/>
      </rPr>
      <t>― Població estrangera</t>
    </r>
    <r>
      <rPr>
        <sz val="12"/>
        <color theme="1"/>
        <rFont val="Calibri"/>
        <family val="2"/>
        <scheme val="minor"/>
      </rPr>
      <t xml:space="preserve">:  població amb una nacionalitat diferent a l'espanyola. </t>
    </r>
  </si>
  <si>
    <r>
      <rPr>
        <b/>
        <sz val="12"/>
        <color theme="1"/>
        <rFont val="Calibri"/>
        <family val="2"/>
        <scheme val="minor"/>
      </rPr>
      <t>― Proves d’accés a estudis universitaris (PAU)</t>
    </r>
    <r>
      <rPr>
        <sz val="12"/>
        <color theme="1"/>
        <rFont val="Calibri"/>
        <family val="2"/>
        <scheme val="minor"/>
      </rPr>
      <t xml:space="preserve">: conjunt d'exàmens que tenen per </t>
    </r>
  </si>
  <si>
    <t xml:space="preserve">objectiu comprovar i valorar la maduresa acadèmica dels estudiants i avaluar-ne els </t>
  </si>
  <si>
    <t xml:space="preserve">coneixements adquirits en el batxillerat. Antigament s'anomenaven també proves d'aptitud </t>
  </si>
  <si>
    <t xml:space="preserve">per a l'accés a la universitat (PAAU) i són majoritàriament conegudes pel nom de Selectivitat. </t>
  </si>
  <si>
    <r>
      <rPr>
        <b/>
        <sz val="12"/>
        <color theme="1"/>
        <rFont val="Calibri"/>
        <family val="2"/>
        <scheme val="minor"/>
      </rPr>
      <t>― Qualificació professional</t>
    </r>
    <r>
      <rPr>
        <sz val="12"/>
        <color theme="1"/>
        <rFont val="Calibri"/>
        <family val="2"/>
        <scheme val="minor"/>
      </rPr>
      <t xml:space="preserve">: és l'especificació oficial de competència, apropiada per a la </t>
    </r>
  </si>
  <si>
    <t xml:space="preserve">producció i l'ocupació, que acredita la competència als posseïdors. </t>
  </si>
  <si>
    <r>
      <rPr>
        <b/>
        <sz val="12"/>
        <color theme="1"/>
        <rFont val="Calibri"/>
        <family val="2"/>
        <scheme val="minor"/>
      </rPr>
      <t>―Reconeixement de competències</t>
    </r>
    <r>
      <rPr>
        <sz val="12"/>
        <color theme="1"/>
        <rFont val="Calibri"/>
        <family val="2"/>
        <scheme val="minor"/>
      </rPr>
      <t xml:space="preserve">: determinació dels coneixements i capacitats </t>
    </r>
  </si>
  <si>
    <t xml:space="preserve">adquirits mitjançant una formació o experiència professional i, en el cas adient, la seva </t>
  </si>
  <si>
    <t xml:space="preserve">validació formal per part de les institucions facultades. </t>
  </si>
  <si>
    <r>
      <rPr>
        <b/>
        <sz val="12"/>
        <color theme="1"/>
        <rFont val="Calibri"/>
        <family val="2"/>
        <scheme val="minor"/>
      </rPr>
      <t>―Regió Metropolitana de Barcelona (RMB)</t>
    </r>
    <r>
      <rPr>
        <sz val="12"/>
        <color theme="1"/>
        <rFont val="Calibri"/>
        <family val="2"/>
        <scheme val="minor"/>
      </rPr>
      <t xml:space="preserve">: àmbit funcional que inclou les comarques </t>
    </r>
  </si>
  <si>
    <t xml:space="preserve">de l'Alt Penedès, Baix Llobregat, Barcelonès, Garraf, Maresme, Vallès Occidental, Vallès </t>
  </si>
  <si>
    <t xml:space="preserve">Oriental. També anomenat Àmbit metropolità. és un dels vuit àmbits funcionals definits en el </t>
  </si>
  <si>
    <t xml:space="preserve">Pla territorial de Catalunya.  </t>
  </si>
  <si>
    <r>
      <rPr>
        <b/>
        <sz val="12"/>
        <color theme="1"/>
        <rFont val="Calibri"/>
        <family val="2"/>
        <scheme val="minor"/>
      </rPr>
      <t>― Servei d’Ocupació Català (SOC)</t>
    </r>
    <r>
      <rPr>
        <sz val="12"/>
        <color theme="1"/>
        <rFont val="Calibri"/>
        <family val="2"/>
        <scheme val="minor"/>
      </rPr>
      <t xml:space="preserve">: organisme autònom de caràcter administratiu, adscrit </t>
    </r>
  </si>
  <si>
    <t xml:space="preserve">al Departament d’Empresa i Ocupació, que té com a funcions principals oferir i donar servei a </t>
  </si>
  <si>
    <t xml:space="preserve">totes les persones que busquen feina, independentment que la seva situació laboral sigui en </t>
  </si>
  <si>
    <t xml:space="preserve">actiu o en atur i a les empreses; oferir un marc d'igualtat d'oportunitats laborals per a tothom; </t>
  </si>
  <si>
    <t xml:space="preserve">fomentar l'esperit emprenedor i donar suport a la petita i mitjana empresa; aconseguir que el </t>
  </si>
  <si>
    <t xml:space="preserve">diàleg i el compromís entre els actors públics i privats siguin el motor de les polítiques </t>
  </si>
  <si>
    <t xml:space="preserve">d'ocupació, així com també aconseguir un nivell d'ocupació alt, mitjançant una acció activa </t>
  </si>
  <si>
    <t xml:space="preserve">juntament amb la promoció i creació de treball. </t>
  </si>
  <si>
    <r>
      <rPr>
        <b/>
        <sz val="12"/>
        <color theme="1"/>
        <rFont val="Calibri"/>
        <family val="2"/>
        <scheme val="minor"/>
      </rPr>
      <t>― Sistema de qualificacions i formació professional:</t>
    </r>
    <r>
      <rPr>
        <sz val="12"/>
        <color theme="1"/>
        <rFont val="Calibri"/>
        <family val="2"/>
        <scheme val="minor"/>
      </rPr>
      <t xml:space="preserve"> procés pel qual s'estableix la </t>
    </r>
  </si>
  <si>
    <t xml:space="preserve">identificació, adquisició, reconeixement i certificació de les competències requerides per a </t>
  </si>
  <si>
    <t xml:space="preserve">aconseguir els objectius de la producció i ocupació. </t>
  </si>
  <si>
    <r>
      <rPr>
        <b/>
        <sz val="12"/>
        <color theme="1"/>
        <rFont val="Calibri"/>
        <family val="2"/>
        <scheme val="minor"/>
      </rPr>
      <t>― Taxa d'activitat</t>
    </r>
    <r>
      <rPr>
        <sz val="12"/>
        <color theme="1"/>
        <rFont val="Calibri"/>
        <family val="2"/>
        <scheme val="minor"/>
      </rPr>
      <t xml:space="preserve">: relació de persones entre 16 i 64 anys que estan treballant o </t>
    </r>
  </si>
  <si>
    <t xml:space="preserve">registrades a l'atur. </t>
  </si>
  <si>
    <r>
      <rPr>
        <b/>
        <sz val="12"/>
        <color theme="1"/>
        <rFont val="Calibri"/>
        <family val="2"/>
        <scheme val="minor"/>
      </rPr>
      <t>― Taxa d'atur:</t>
    </r>
    <r>
      <rPr>
        <sz val="12"/>
        <color theme="1"/>
        <rFont val="Calibri"/>
        <family val="2"/>
        <scheme val="minor"/>
      </rPr>
      <t xml:space="preserve"> relació expressada en % entre el nombre de persones aturades i la </t>
    </r>
  </si>
  <si>
    <t xml:space="preserve">població activa de 16 a 64 anys. </t>
  </si>
  <si>
    <r>
      <rPr>
        <b/>
        <sz val="12"/>
        <color theme="1"/>
        <rFont val="Calibri"/>
        <family val="2"/>
        <scheme val="minor"/>
      </rPr>
      <t>―Taxa de temporalitat contractual</t>
    </r>
    <r>
      <rPr>
        <sz val="12"/>
        <color theme="1"/>
        <rFont val="Calibri"/>
        <family val="2"/>
        <scheme val="minor"/>
      </rPr>
      <t xml:space="preserve">: Relació entre el nombre de contractes temporals i </t>
    </r>
  </si>
  <si>
    <t xml:space="preserve">el nombre total de contractes registrats, expressada en tant per cent. </t>
  </si>
  <si>
    <t>Al curs 2018/19 hi ha 2.933 persones matriculades a Arts plàstiques i disseny a l'AMB, que es reparteixen en 5 municipis: Barcelona (que sobresurt amb 2.104 matrícules), Badalona (258), L'Hospitalet de Llobregat (366), Sant Cugat del Vallès (148) i Sant Just Desvern (57). La gran majoria de matriculacions (un 78%) es produeixen al Grau Superior.
El creixement d'alumnat respecte al curs 2016/17 és força considerable. Al total de l'AMB hi havia llavors 1.689 persones matriculades, el que suposa que s'ha produït un increment del 73%. A Barcelona aquest increment ha estat del 70%, mentre que a la resta de l'AMB ha sigut del 81%.</t>
  </si>
  <si>
    <t>A l'AMB, la gran majoria de matrícules es concentren als centres públics (un 84%). En el cas del Grau Mitjà aquest pes és una mica menor: tres de cada quatre matrícules pertanyen a centres públics.
Tal com succeeix als estudis d'FP de règim general, el pes del sector privat és considerablement major a Barcelona que a la resta de l'AMB. D'aquesta manera, a Barcelona un 35% de les matrícules de Grau Mitjà s'ubiquen a centres privats, així com un 16% de les de Grau Superior. En contrast, a la resta de l'AMB cap matrícula del Grau Mitjà i un 9% de Grau Superior pertanyen a centres privats.</t>
  </si>
  <si>
    <t>La gran majoria de l'alumnat d'Arts plàstiques i disseny a l'AMB té entre 16 i 25 anys (un 81%), mentre que un 12% té entre 26 i 35 i el 7% restant és major de 35 anys. A Barcelona trobem una major presència d'alumnat entre 26 i 35 anys (un 14% del total), així com majors de 35 (un 9%), en comparació amb la resta de l'AMB, on els joves entre 16 i 25 anys suposen el 89% de l'alumnat.
La mitjana d'edat a l'AMB és de 23 anys, lògicament inferior pel Grau Mitjà (19'4 anys) i més elevada pel Grau Superior (24 anys). Comparada amb l'edat mitjana dels estudis de règim general, l'edat mitjana d'Arts plàstiques i disseny és gairebé dos anys més elevada al Grau Superior, mentre que al Grau Mitjà és la mateixa.  Aquesta diferència suggereix certa incorporació d'alumnat de major edat al Grau Superior, més enllà de la continuació d'estudis d'Arts plàstiques i disseny. 
En consonància amb el comentat anteriorment, l'edat mitjana a Barcelona és al voltant de dos anys i mig superior a la de la resta de l'AMB, tant al Grau Mitjà com al Superior.</t>
  </si>
  <si>
    <t>El major nombre d'alumnat a Barcelona es correspon amb una major presència de diferents tipus d'estudis en comparació amb la resta de l'AMB: hi ha 8 titulacions al Grau Mitjà que tan sols es troben a Barcelona i 22 al Superior, mentre que tan sols tres titulacions no estan a Barcelona però sí a la resta de l'AMB (Animació, Gràfica audiovisual i Modelisme i matriceria ceràmica, totes tres del Grau Superior).
L'alumnat d'Arts plàstiques i disseny es concentra en poques titulacions. A Barcelona, un 62% de les matrícules del Grau Mitjà s'ubiquen a Assistència al producte gràfic interactiu i Assistència al producte gràfic imprès. Al Grau Superior, on trobem moltes més titulacions, gairebé la meitat de les matrícules (un 49%) es concentren en cinc titulacions: Il·lustració, Projectes i direcció d'obres de decoració, Joieria artística, Gràfica publicitària i Tècniques d'actuació teatral.
A la resta de l'AMB aquesta concentració de matrícules està encara més accentuada. Així, al Grau Mitjà tot l'alumnat pertany a dos únics estudis: Assistència al producte gràfic imprès i Assistència al producte gràfic interactiu. Al Grau Superior, més de tres quartes parts de l'alumnat (77%) està matriculat a cinc estudis: Il·lustració, Gràfica publicitària, Projectes i direcció d'obres de decoració, Joieria artística i Gràfica impresa.</t>
  </si>
  <si>
    <t>Projectes i direcció d'obres decoració</t>
  </si>
  <si>
    <t>A l'AMB hi ha 1.512 persones matriculades als Ensenyaments esportius, que es reparteixen desigualment en 9 municipis: Barcelona (683), Esplugues de Llobregat (408), Sant Cugat del Vallès (195), Badalona (75), Castelldefels (52), Sant Adrià de Besòs (35), Sant Feliu de Llobregat (24), L'Hospitalet de Llobregat (23), Santa Coloma de Gramenet (17). Així, Barcelona aglutina el 45% de l'alumnat de l'AMB, mentre que Esplugues de Llobregat recull un 27% (és a dir, gairebé tres de cada quatre alumnes estudien en una d'aquestes dues ciutats).
En termes generals, als diferents estudis d'FP hi ha més alumnat al Grau Superior que al Mitjà. En contrast, als Ensenyaments esportius, la gran majoria de l'alumnat (un 89%) pertany al Grau Mitjà.</t>
  </si>
  <si>
    <r>
      <t>Si considerem el total de l'AMB, observem que hi ha una lleugera preponderància de la titularitat pública als Ensenyaments esportius: un 57% de l'alumnat està matriculat en centres públics, sense grans diferències entre el Grau Mitjà i el Superior.
Ara bé, aquesta realitat canvia radicalment segons el territori específic. Així, a Barcelona les matrícules a centres públics representen un 39% (el 42% al Grau Mitjà i tan sols un 15% al Grau Superior). En contrast, a la resta de l'AMB l'alumnat a centres públics suposa el 72% (un 70% al Grau Mitjà i un 91% al Grau Superior). Així, el pes relatiu dels centres privats als Ensenyaments esportius a Barcelona i la resta de l'AMB són molt similars a aquells als estudis d'FP de règim gener</t>
    </r>
    <r>
      <rPr>
        <sz val="11"/>
        <rFont val="Calibri"/>
        <family val="2"/>
        <scheme val="minor"/>
      </rPr>
      <t>al.</t>
    </r>
  </si>
  <si>
    <t>Si ens fixem en el tipus d'estudis que compta amb més persones matriculades, veiem que el Futbol destaca molt clarament. Entre els 21 diferents tipus d'estudis del Grau Mitjà, el Futbol aglutina un 40% de les matrícules de tota l'AMB, seguit per Salvament i socorrisme amb un 21%.  Al Grau Superior, on hi trobem 5 estudis a l'AMB, el Futbol abasta un 64% de l'alumnat.
A Barcelona hi ha una considerable concentració de l'alumnat en pocs estudis. D'aquesta manera, un 72% de les matrícules del Grau Mitjà s'emmarquen en els estudis de Futbol i Salvament i socorrisme. Si considerem els cinc estudis més recurrents d'aquest grau entre els 15 que trobem a la ciutat, aquests impliquen a un 92% de l'alumnat. Al grau superior, un 85% de l'alumnat estudia Futbol, metre que el 15% restant cursa Salvament i socorrisme.
A la resta de l'AMB, Futbol i Salvament i socorrisme engloben a un 51% de l'alumnat del Grau Mitjà. Un 82% de les matrícules d'aquest grau corresponen amb els cinc estudis que mostra el gràfic. Al Grau Superior, on trobem més diversificació d'estudis que a Barcelona, els estudis de Futbol concentren un 40% de l'alumnat, mentre que a Basquetbol trobem un 28%.</t>
  </si>
  <si>
    <t>Estudis d'Ensenyaments esportius amb major nombre de matriculacions. Curs 2018/2019</t>
  </si>
  <si>
    <r>
      <t>L'FP dual, implantada des del curs 2012/13, combina l'activitat formativa amb l'activitat laboral en una empresa. En total hi ha 2.720 alumnes a la modalitat dual al curs 2018/19 a l'AMB, el que representa un descens de gairebé el 10% respecte al curs 2016/17, quan hi havia 3.014 matriculacions. Aquest descens contrasta amb la tendència general del nombre total de persones matriculades en FP, que és creixent (</t>
    </r>
    <r>
      <rPr>
        <sz val="11"/>
        <rFont val="Calibri"/>
        <family val="2"/>
        <scheme val="minor"/>
      </rPr>
      <t>veure taula i gràfic 3.1</t>
    </r>
    <r>
      <rPr>
        <sz val="11"/>
        <color theme="1"/>
        <rFont val="Calibri"/>
        <family val="2"/>
        <scheme val="minor"/>
      </rPr>
      <t>).
La modalitat dual té molt més pes al Grau Superior, que aglutina al 71% de l'alumnat d'FP dual a l'AMB (el 74% a Barcelona i el 68% a la resta de l'AMB).</t>
    </r>
    <r>
      <rPr>
        <sz val="11"/>
        <rFont val="Calibri"/>
        <family val="2"/>
        <scheme val="minor"/>
      </rPr>
      <t xml:space="preserve"> Les empreses podrien trobar al Grau Superior alumnat amb un nivell de formació més elevat.</t>
    </r>
    <r>
      <rPr>
        <sz val="11"/>
        <color theme="1"/>
        <rFont val="Calibri"/>
        <family val="2"/>
        <scheme val="minor"/>
      </rPr>
      <t xml:space="preserve"> De fet, a l'AMB l'alumnat en modalitat dual és un 3% del total de matrícules al Grau Mitjà, pes que es duplica fins al 6% al Grau Superior. Considerades conjuntament, un 5% de totes les matrícules en FP són en modalitat dual.</t>
    </r>
  </si>
  <si>
    <r>
      <t>A l'AMB existeix oferta d'FP en modalitat dual per totes les 22 famílies professionals presents en aquesta àrea. D'aquestes, on més matriculació en modalitat dual hi ha és a Administració i gestió, Comerç i màrqueting, Serveis socioculturals i a la comunitat, Informàtica i comunicacions, i Electricitat i electrònica. Entre aquestes cinc famílies trobem aquelles amb major matriculació total d'alumnat en FP inicial</t>
    </r>
    <r>
      <rPr>
        <sz val="11"/>
        <rFont val="Calibri"/>
        <family val="2"/>
        <scheme val="minor"/>
      </rPr>
      <t xml:space="preserve"> (veure taula 3.10</t>
    </r>
    <r>
      <rPr>
        <sz val="11"/>
        <color theme="1"/>
        <rFont val="Calibri"/>
        <family val="2"/>
        <scheme val="minor"/>
      </rPr>
      <t>), amb l'excepció de Sanitat. En quant als àmbits territorials, la diferència més ressenyable és que a Barcelona hi ha més matriculació dual a Transport i manteniment de vehicles que a Comerç i màrqueting.
La distribució de l'alumnat en modalitat dual és força desigual: a l'AMB, les cinc famílies anteriors concentren el 65% del total de l'alumnat en modalitat dual, mentre que, a l'altre extrem, 10 famílies aglutinen tan sols al 5%. Aquesta estructura es reprodueix tant a Barcelona com a la resta de l'AMB amb molt poques diferències.</t>
    </r>
  </si>
  <si>
    <t>n.o. = no hi ha oferta d'FP dual (font: mapa de centres d'FP dual, XTEC, Departament d'Ensenyament de la Generalitat de Catalunya).</t>
  </si>
  <si>
    <r>
      <t xml:space="preserve">La matriculació en modalitat dual representa el 5% de les matrícules en FP inicial (presencial i semipresencial) a l'AMB (4% a Barcelona i 6% a la resta de l'AMB). Ara bé, aquest pes relatiu de l'alumnat dual (és a dir, les matrícules en modalitat dual dividides entre el total de matrícules a cada família, </t>
    </r>
    <r>
      <rPr>
        <sz val="11"/>
        <rFont val="Calibri"/>
        <family val="2"/>
        <scheme val="minor"/>
      </rPr>
      <t>veure taula 3.10</t>
    </r>
    <r>
      <rPr>
        <sz val="11"/>
        <color theme="1"/>
        <rFont val="Calibri"/>
        <family val="2"/>
        <scheme val="minor"/>
      </rPr>
      <t>) no es distribueix de forma equitativa entre les diferents famílies professionals.
Així, a l'AMB l'alumnat dual representa entre el 10% i el 12% als estudis d'Instal·lació i manteniment, Fabricació mecànica, Electricitat i electrònica, Administració i gestió, i Agrària. Si ens fixem en Barcelona, entre aquestes cinc famílies amb més pes de l'FP dual (entre un 9% i un 12%) també trobem Edificació i obra civil, en comptes d'Instal·lació i manteniment.  A la resta de l'AMB, a Energia i aigua el pes de les matrícules en la modalitat dual és del 77% (10 matrícules duals d'un total de 13), seguit d'Instal·lació i manteniment (18%), Comerç i màrqueting (13%), Imatge i so (12%) i Fabricació mecànica (11%).
A 11 famílies professionals de l'AMB el percentatge de matrícules en modalitat dual és menor al 5%. A Barcelona, a 13 famílies professionals el pes de la modalitat és menor al 5% i a una no hi ha oferta d'aquesta modalitat (Imatge i so), mentre que a la resta de l'AMB es tracta de 7 famílies amb un pes menor al 5% i 3 sense oferta d'FP dual (Indústries alimentàries, Seguretat i medi ambient, Tèxtil, confecció i pell).</t>
    </r>
  </si>
  <si>
    <r>
      <t>Si havíem vist que les dones tenen menys presència que els homes als estudis d'FP inicial (</t>
    </r>
    <r>
      <rPr>
        <sz val="11"/>
        <rFont val="Calibri"/>
        <family val="2"/>
        <scheme val="minor"/>
      </rPr>
      <t>veure taula i gràfic 3.6</t>
    </r>
    <r>
      <rPr>
        <sz val="11"/>
        <color theme="1"/>
        <rFont val="Calibri"/>
        <family val="2"/>
        <scheme val="minor"/>
      </rPr>
      <t>), encara estan més infrarrepresentades en la modalitat dual. Així, a l'AMB tan sols un 38% de l'alumnat d'FP dual són dones. A Barcelona aquest percentatge arriba al 40%, mentre que a la resta de l'AMB les dones són poc més d'un terç (36%) del total de l'alumnat.</t>
    </r>
  </si>
  <si>
    <t>En total 3.149 empreses participen de l'FP dual a l'AMB. Un 23% d'aquestes (717) s'ubiquen a Barcelona, mentre que el 77% restant (2.432) pertanyen a la resta de l'AMB.
La implicació del teixit empresarial a l'FP dual depèn en gran mesura de la família professional. Així, a l'AMB el 69% de les empreses es concentren en quatre famílies professionals: Administració i gestió, Informàtica i comunicacions, Comerç i màrqueting i Transport i manteniment de vehicles. Per àmbit territorial, la distribució és força semblant, destacant, a banda d'aquestes mateixes quatre famílies, Electricitat i electrònica a Barcelona (amb un 11% de les empreses que participen de l'FP dual a la ciutat) i Química a la resta de l'AMB (amb un 9%).
A l'altre extrem, quatre famílies professionals compten amb una o cap empresa implicada a l'AMB: Energia i aigua, Arts gràfiques, Tèxtil, confecció i pell i Imatge i so.</t>
  </si>
  <si>
    <t>La matriculació d'FP inicial a distància continua la seva tendència creixent, arribant a les 19.249 matrícules a l'AMB al curs 2018/19. Aquesta xifra representa un creixement del 18% respecte al curs 2016/17, quan hi havia 16.326 alumnes a distància. Específicament, aquest creixement s'ha produït a les matriculacions a centres privats (3.412 noves places), mentre que l'alumnat a centres públics ha disminuït (en 489 places).
A Barcelona, el 69% de les 17.493 persones matriculades a FP a distància estudien a centres públics, mentre que a la resta de l'AMB la totalitat de les 1.756 places a distància pertanyen a centres privats.
A banda de Barcelona, la resta de l'alumnat està matriculat a L'Hospitalet de Llobregat (660 alumnes), Badalona (448), Cornellà de Llobregat (381), Sant Adrià de Besòs (226), Esplugues de Llobregat (33) i Sant Vicenç dels Horts (8).</t>
  </si>
  <si>
    <r>
      <t>L'alumnat d'FP a distància té força més pes al Grau Superior, que aglutina al 72% de les matrícules en aquesta modalitat a l'AMB (al 72% a Barcelona i tres de cada quatre a la resta de l'AMB).
La matriculació en FP a distància és especialment elevada a la ciutat de Barcelona. Al Grau Superior, l'alumnat a distància (12.596) ja supera la meitat de l'alumnat presencial i semipresencial (22.831) (</t>
    </r>
    <r>
      <rPr>
        <sz val="11"/>
        <rFont val="Calibri"/>
        <family val="2"/>
        <scheme val="minor"/>
      </rPr>
      <t>veure taula i gràfic 3.1</t>
    </r>
    <r>
      <rPr>
        <sz val="11"/>
        <color theme="1"/>
        <rFont val="Calibri"/>
        <family val="2"/>
        <scheme val="minor"/>
      </rPr>
      <t>), mentre que al Grau Mitjà les matrícules a distància equivalen a un 37% d'aquelles presencials i semipresencials. A la resta de l'AMB la realitat és força diferent: l'alumnat a distància equival a un 4% de l'alumnat presencial i sempresencial al Grau Mitjà i a un 12% quan es tracta del Grau Superior.</t>
    </r>
  </si>
  <si>
    <r>
      <t>La distribució de gènere a la matriculació d'FP a distància és pràcticament inversa a la de les modalitats presencial i semipresencial</t>
    </r>
    <r>
      <rPr>
        <sz val="11"/>
        <rFont val="Calibri"/>
        <family val="2"/>
        <scheme val="minor"/>
      </rPr>
      <t xml:space="preserve"> (veure taula i gràfic 3.6</t>
    </r>
    <r>
      <rPr>
        <sz val="11"/>
        <color theme="1"/>
        <rFont val="Calibri"/>
        <family val="2"/>
        <scheme val="minor"/>
      </rPr>
      <t>) i dual (</t>
    </r>
    <r>
      <rPr>
        <sz val="11"/>
        <rFont val="Calibri"/>
        <family val="2"/>
        <scheme val="minor"/>
      </rPr>
      <t>veure taula i gràfic 5.15). Si al total de l'AMB havíem vist qu</t>
    </r>
    <r>
      <rPr>
        <sz val="11"/>
        <color theme="1"/>
        <rFont val="Calibri"/>
        <family val="2"/>
        <scheme val="minor"/>
      </rPr>
      <t>e les dones suposen un 43% de l'alumnat presencial i semipresencial, al cas de l'FP a distància representen el 60%. Aquesta distribució es manté pràcticament igual a Barcelona, mentre que a la resta de l'AMB s'accentua la diferència una mica més: les dones passen de representar un 42% de l'alumnat presencial i semipresencial a un 63% en el cas a distànci</t>
    </r>
    <r>
      <rPr>
        <sz val="11"/>
        <rFont val="Calibri"/>
        <family val="2"/>
        <scheme val="minor"/>
      </rPr>
      <t>a. Aquesta major presència de dones als estudis a distància probablement té a veure, entre d'altres factors, amb la necessitat de conciliació d'estudis amb la vida familiar, al recaure en les dones una major càrrega de responsabilitats i feina de cures.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</si>
</sst>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_-* #,##0\ _€_-;\-* #,##0\ _€_-;_-* &quot;-&quot;??\ _€_-;_-@_-"/>
    <numFmt numFmtId="166" formatCode="###0"/>
    <numFmt numFmtId="167" formatCode="0.0%"/>
    <numFmt numFmtId="168"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u/>
      <sz val="11"/>
      <color theme="10"/>
      <name val="Calibri"/>
      <family val="2"/>
      <scheme val="minor"/>
    </font>
    <font>
      <b/>
      <sz val="14"/>
      <color theme="1"/>
      <name val="Calibri"/>
      <family val="2"/>
      <scheme val="minor"/>
    </font>
    <font>
      <sz val="12"/>
      <color theme="1"/>
      <name val="Calibri"/>
      <family val="2"/>
      <scheme val="minor"/>
    </font>
    <font>
      <sz val="12"/>
      <color theme="1"/>
      <name val="Calibri"/>
      <family val="2"/>
    </font>
    <font>
      <b/>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1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cellStyleXfs>
  <cellXfs count="129">
    <xf numFmtId="0" fontId="0" fillId="0" borderId="0" xfId="0"/>
    <xf numFmtId="0" fontId="0" fillId="2" borderId="0" xfId="0" applyFill="1"/>
    <xf numFmtId="0" fontId="2" fillId="2" borderId="1" xfId="0" applyFont="1" applyFill="1" applyBorder="1"/>
    <xf numFmtId="0" fontId="0" fillId="2" borderId="0" xfId="0" applyFill="1" applyBorder="1"/>
    <xf numFmtId="0" fontId="0" fillId="2" borderId="1" xfId="0" applyFill="1" applyBorder="1"/>
    <xf numFmtId="0" fontId="0" fillId="3" borderId="0" xfId="0" applyFont="1" applyFill="1" applyBorder="1" applyAlignment="1">
      <alignment horizontal="left"/>
    </xf>
    <xf numFmtId="0" fontId="0" fillId="3" borderId="1" xfId="0" applyFont="1" applyFill="1" applyBorder="1" applyAlignment="1">
      <alignment horizontal="left"/>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xf numFmtId="0" fontId="0" fillId="2" borderId="0" xfId="0" applyFill="1" applyAlignment="1">
      <alignment horizontal="left"/>
    </xf>
    <xf numFmtId="49" fontId="2" fillId="2" borderId="1" xfId="0" applyNumberFormat="1" applyFont="1" applyFill="1" applyBorder="1" applyAlignment="1">
      <alignment horizontal="center" vertical="center"/>
    </xf>
    <xf numFmtId="0" fontId="0" fillId="2" borderId="0" xfId="0" applyFill="1" applyAlignment="1">
      <alignment horizontal="center" vertical="center"/>
    </xf>
    <xf numFmtId="0" fontId="0" fillId="2" borderId="2" xfId="0" applyFill="1" applyBorder="1" applyAlignment="1">
      <alignment horizontal="center" vertical="center"/>
    </xf>
    <xf numFmtId="9" fontId="0" fillId="2" borderId="1" xfId="0" applyNumberFormat="1" applyFill="1" applyBorder="1" applyAlignment="1">
      <alignment horizontal="center" vertical="center"/>
    </xf>
    <xf numFmtId="0" fontId="0" fillId="2" borderId="1" xfId="0" applyFill="1" applyBorder="1" applyAlignment="1">
      <alignment horizontal="left"/>
    </xf>
    <xf numFmtId="3" fontId="0" fillId="3" borderId="2" xfId="0" applyNumberFormat="1" applyFont="1" applyFill="1" applyBorder="1" applyAlignment="1">
      <alignment horizontal="center" vertical="center"/>
    </xf>
    <xf numFmtId="3" fontId="0" fillId="3" borderId="0" xfId="0" applyNumberFormat="1" applyFont="1" applyFill="1" applyBorder="1" applyAlignment="1">
      <alignment horizontal="center" vertical="center"/>
    </xf>
    <xf numFmtId="3" fontId="0" fillId="3" borderId="1" xfId="0" applyNumberFormat="1" applyFont="1" applyFill="1" applyBorder="1" applyAlignment="1">
      <alignment horizontal="center" vertical="center"/>
    </xf>
    <xf numFmtId="3" fontId="0" fillId="2" borderId="0" xfId="0" applyNumberFormat="1" applyFill="1" applyBorder="1" applyAlignment="1">
      <alignment horizontal="center" vertical="center"/>
    </xf>
    <xf numFmtId="3" fontId="0" fillId="2" borderId="1" xfId="0" applyNumberFormat="1" applyFill="1" applyBorder="1" applyAlignment="1">
      <alignment horizontal="center" vertical="center"/>
    </xf>
    <xf numFmtId="165" fontId="0" fillId="2" borderId="0" xfId="1" applyNumberFormat="1" applyFont="1" applyFill="1" applyAlignment="1">
      <alignment horizontal="center" vertical="center"/>
    </xf>
    <xf numFmtId="3" fontId="0" fillId="2" borderId="0" xfId="1" applyNumberFormat="1" applyFont="1" applyFill="1" applyAlignment="1">
      <alignment horizontal="center" vertical="center"/>
    </xf>
    <xf numFmtId="3" fontId="0" fillId="2" borderId="1" xfId="1" applyNumberFormat="1" applyFont="1" applyFill="1" applyBorder="1" applyAlignment="1">
      <alignment horizontal="center" vertical="center"/>
    </xf>
    <xf numFmtId="0" fontId="2" fillId="2" borderId="3" xfId="0" applyFont="1" applyFill="1" applyBorder="1"/>
    <xf numFmtId="3" fontId="0" fillId="2" borderId="0" xfId="0" applyNumberFormat="1" applyFill="1" applyAlignment="1">
      <alignment horizontal="center" vertical="center"/>
    </xf>
    <xf numFmtId="9" fontId="0" fillId="2" borderId="0" xfId="0" applyNumberFormat="1" applyFill="1" applyAlignment="1">
      <alignment horizontal="center" vertical="center"/>
    </xf>
    <xf numFmtId="0" fontId="3" fillId="2" borderId="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xf numFmtId="0" fontId="0" fillId="2" borderId="1" xfId="0" applyFill="1" applyBorder="1" applyAlignment="1">
      <alignment horizontal="center" vertical="center"/>
    </xf>
    <xf numFmtId="0" fontId="0" fillId="2" borderId="0" xfId="0" applyFill="1" applyAlignment="1">
      <alignment vertical="top"/>
    </xf>
    <xf numFmtId="0" fontId="0" fillId="2" borderId="0" xfId="0" applyFill="1" applyAlignment="1">
      <alignment vertical="top" wrapText="1"/>
    </xf>
    <xf numFmtId="0" fontId="2" fillId="2" borderId="4" xfId="0" applyFont="1" applyFill="1" applyBorder="1"/>
    <xf numFmtId="0" fontId="0" fillId="2" borderId="2" xfId="0" applyFill="1" applyBorder="1" applyAlignment="1">
      <alignment vertical="top"/>
    </xf>
    <xf numFmtId="0" fontId="0" fillId="2" borderId="5" xfId="0" applyFill="1" applyBorder="1" applyAlignment="1">
      <alignment vertical="top"/>
    </xf>
    <xf numFmtId="0" fontId="0" fillId="2" borderId="0" xfId="0" applyFill="1" applyBorder="1" applyAlignment="1">
      <alignment horizontal="left"/>
    </xf>
    <xf numFmtId="0" fontId="0" fillId="2" borderId="0" xfId="0" applyFill="1" applyBorder="1" applyAlignment="1">
      <alignment horizontal="center" vertical="center"/>
    </xf>
    <xf numFmtId="0" fontId="0" fillId="2" borderId="2" xfId="0" applyFill="1" applyBorder="1"/>
    <xf numFmtId="3" fontId="0" fillId="2" borderId="2" xfId="0" applyNumberFormat="1" applyFill="1" applyBorder="1" applyAlignment="1">
      <alignment horizontal="center" vertical="center"/>
    </xf>
    <xf numFmtId="0" fontId="0" fillId="2" borderId="5" xfId="0" applyFill="1" applyBorder="1"/>
    <xf numFmtId="165" fontId="0" fillId="2" borderId="0" xfId="1" applyNumberFormat="1" applyFont="1" applyFill="1"/>
    <xf numFmtId="165" fontId="2" fillId="2" borderId="0" xfId="1" applyNumberFormat="1" applyFont="1" applyFill="1"/>
    <xf numFmtId="165" fontId="2" fillId="2" borderId="1" xfId="1" applyNumberFormat="1" applyFont="1" applyFill="1" applyBorder="1"/>
    <xf numFmtId="165" fontId="0" fillId="2" borderId="1" xfId="1" applyNumberFormat="1" applyFont="1" applyFill="1" applyBorder="1"/>
    <xf numFmtId="165" fontId="2" fillId="2" borderId="4" xfId="1" applyNumberFormat="1" applyFont="1" applyFill="1" applyBorder="1"/>
    <xf numFmtId="165" fontId="0" fillId="2" borderId="2" xfId="1" applyNumberFormat="1" applyFont="1" applyFill="1" applyBorder="1"/>
    <xf numFmtId="165" fontId="0" fillId="2" borderId="5" xfId="1" applyNumberFormat="1" applyFont="1" applyFill="1" applyBorder="1"/>
    <xf numFmtId="9" fontId="0" fillId="2" borderId="0" xfId="0" applyNumberFormat="1" applyFill="1"/>
    <xf numFmtId="167" fontId="0" fillId="2" borderId="0" xfId="0" applyNumberFormat="1" applyFill="1"/>
    <xf numFmtId="168" fontId="0" fillId="2" borderId="0" xfId="0" applyNumberFormat="1" applyFill="1"/>
    <xf numFmtId="0" fontId="4" fillId="2" borderId="0" xfId="0" applyFont="1" applyFill="1" applyAlignment="1">
      <alignment vertical="top"/>
    </xf>
    <xf numFmtId="0" fontId="4" fillId="2" borderId="2" xfId="0" applyFont="1" applyFill="1" applyBorder="1" applyAlignment="1">
      <alignment vertical="top"/>
    </xf>
    <xf numFmtId="0" fontId="4" fillId="2" borderId="5" xfId="0" applyFont="1" applyFill="1" applyBorder="1" applyAlignment="1">
      <alignment vertical="top"/>
    </xf>
    <xf numFmtId="0" fontId="0" fillId="2" borderId="0" xfId="0" applyFill="1" applyAlignment="1">
      <alignment horizontal="left" vertical="center"/>
    </xf>
    <xf numFmtId="1" fontId="0" fillId="2" borderId="0" xfId="0" applyNumberFormat="1" applyFill="1"/>
    <xf numFmtId="167" fontId="0" fillId="2" borderId="0" xfId="0" applyNumberFormat="1" applyFill="1" applyAlignment="1">
      <alignment horizontal="center" vertical="center"/>
    </xf>
    <xf numFmtId="0" fontId="2" fillId="2" borderId="9" xfId="0" applyFont="1" applyFill="1" applyBorder="1" applyAlignment="1">
      <alignment horizontal="center" vertical="center"/>
    </xf>
    <xf numFmtId="3" fontId="0" fillId="2" borderId="7" xfId="0" applyNumberFormat="1" applyFill="1" applyBorder="1" applyAlignment="1">
      <alignment horizontal="center" vertical="center"/>
    </xf>
    <xf numFmtId="3" fontId="0" fillId="2" borderId="9" xfId="0" applyNumberFormat="1" applyFill="1" applyBorder="1" applyAlignment="1">
      <alignment horizontal="center" vertical="center"/>
    </xf>
    <xf numFmtId="0" fontId="0" fillId="2" borderId="1" xfId="0" applyFont="1" applyFill="1" applyBorder="1"/>
    <xf numFmtId="167" fontId="0" fillId="2" borderId="1" xfId="0" applyNumberFormat="1" applyFill="1" applyBorder="1" applyAlignment="1">
      <alignment horizontal="center" vertical="center"/>
    </xf>
    <xf numFmtId="0" fontId="0" fillId="2" borderId="5" xfId="0" applyFill="1" applyBorder="1" applyAlignment="1">
      <alignment horizontal="center" vertical="center"/>
    </xf>
    <xf numFmtId="166" fontId="0" fillId="2" borderId="0" xfId="0" applyNumberFormat="1" applyFill="1"/>
    <xf numFmtId="166" fontId="0" fillId="2" borderId="0" xfId="0" applyNumberFormat="1" applyFill="1" applyAlignment="1">
      <alignment horizontal="center" vertical="center"/>
    </xf>
    <xf numFmtId="165" fontId="2" fillId="2" borderId="0" xfId="1" applyNumberFormat="1" applyFont="1" applyFill="1" applyBorder="1"/>
    <xf numFmtId="165" fontId="0" fillId="2" borderId="0" xfId="1" applyNumberFormat="1" applyFont="1" applyFill="1" applyBorder="1"/>
    <xf numFmtId="0" fontId="0" fillId="2" borderId="1" xfId="0" applyFont="1" applyFill="1" applyBorder="1" applyAlignment="1">
      <alignment horizontal="left"/>
    </xf>
    <xf numFmtId="0" fontId="2" fillId="3" borderId="0" xfId="0" applyFont="1" applyFill="1" applyBorder="1" applyAlignment="1">
      <alignment horizontal="left"/>
    </xf>
    <xf numFmtId="0" fontId="2" fillId="3" borderId="0" xfId="0" applyFont="1" applyFill="1" applyBorder="1" applyAlignment="1">
      <alignment horizontal="left" vertical="center"/>
    </xf>
    <xf numFmtId="0" fontId="2" fillId="2" borderId="0" xfId="0" applyFont="1" applyFill="1" applyBorder="1" applyAlignment="1">
      <alignment horizontal="center" vertical="center"/>
    </xf>
    <xf numFmtId="49" fontId="2" fillId="2" borderId="0" xfId="0" applyNumberFormat="1" applyFont="1" applyFill="1" applyBorder="1" applyAlignment="1">
      <alignment horizontal="center" vertical="center"/>
    </xf>
    <xf numFmtId="0" fontId="0" fillId="2" borderId="4" xfId="0" applyFill="1" applyBorder="1" applyAlignment="1">
      <alignment horizontal="left"/>
    </xf>
    <xf numFmtId="0" fontId="2" fillId="2" borderId="0" xfId="0" applyFont="1" applyFill="1" applyAlignment="1">
      <alignment horizontal="left" vertical="center"/>
    </xf>
    <xf numFmtId="165" fontId="0" fillId="2" borderId="1" xfId="1" applyNumberFormat="1" applyFont="1" applyFill="1" applyBorder="1" applyAlignment="1">
      <alignment horizontal="center" vertical="center"/>
    </xf>
    <xf numFmtId="165" fontId="0" fillId="2" borderId="0" xfId="0" applyNumberFormat="1" applyFill="1"/>
    <xf numFmtId="1" fontId="5" fillId="2" borderId="0" xfId="0" applyNumberFormat="1" applyFont="1" applyFill="1"/>
    <xf numFmtId="3" fontId="0" fillId="2" borderId="0" xfId="0" applyNumberFormat="1" applyFill="1"/>
    <xf numFmtId="0" fontId="2" fillId="2" borderId="1" xfId="0" applyFont="1" applyFill="1" applyBorder="1" applyAlignment="1">
      <alignment horizontal="center" vertical="center" wrapText="1"/>
    </xf>
    <xf numFmtId="0" fontId="2" fillId="2" borderId="1" xfId="0" applyFont="1" applyFill="1" applyBorder="1" applyAlignment="1">
      <alignment vertical="center"/>
    </xf>
    <xf numFmtId="3" fontId="0" fillId="2" borderId="3" xfId="0" applyNumberFormat="1" applyFill="1" applyBorder="1" applyAlignment="1">
      <alignment horizontal="center" vertical="center"/>
    </xf>
    <xf numFmtId="168" fontId="0" fillId="2" borderId="5" xfId="0" applyNumberFormat="1" applyFill="1" applyBorder="1"/>
    <xf numFmtId="1" fontId="0" fillId="2" borderId="2" xfId="0" applyNumberFormat="1" applyFill="1" applyBorder="1"/>
    <xf numFmtId="3" fontId="0" fillId="2" borderId="2" xfId="0" applyNumberFormat="1" applyFill="1" applyBorder="1"/>
    <xf numFmtId="0" fontId="0" fillId="3" borderId="1" xfId="0" applyFill="1" applyBorder="1" applyAlignment="1">
      <alignment horizontal="left"/>
    </xf>
    <xf numFmtId="0" fontId="2" fillId="3" borderId="1" xfId="0" applyFont="1" applyFill="1" applyBorder="1" applyAlignment="1">
      <alignment horizontal="center" vertical="center"/>
    </xf>
    <xf numFmtId="0" fontId="6" fillId="2" borderId="0" xfId="2" applyFill="1"/>
    <xf numFmtId="0" fontId="6" fillId="2" borderId="0" xfId="2" applyFill="1" applyBorder="1"/>
    <xf numFmtId="165" fontId="2" fillId="2" borderId="0" xfId="3" applyNumberFormat="1" applyFont="1" applyFill="1"/>
    <xf numFmtId="0" fontId="6" fillId="2" borderId="0" xfId="2" applyFill="1" applyAlignment="1" applyProtection="1">
      <alignment horizontal="right"/>
    </xf>
    <xf numFmtId="0" fontId="7" fillId="2" borderId="0" xfId="0" applyFont="1" applyFill="1"/>
    <xf numFmtId="0" fontId="7" fillId="2" borderId="1" xfId="0" applyFont="1" applyFill="1" applyBorder="1"/>
    <xf numFmtId="0" fontId="8" fillId="2" borderId="0" xfId="0" applyFont="1" applyFill="1"/>
    <xf numFmtId="0" fontId="0" fillId="2" borderId="0" xfId="0" applyFont="1" applyFill="1"/>
    <xf numFmtId="0" fontId="6" fillId="2" borderId="0" xfId="2" applyFont="1" applyFill="1" applyBorder="1"/>
    <xf numFmtId="0" fontId="6" fillId="2" borderId="0" xfId="2" applyFont="1" applyFill="1"/>
    <xf numFmtId="0" fontId="6" fillId="2" borderId="0" xfId="2" applyFill="1" applyAlignment="1">
      <alignment horizontal="left" vertical="center"/>
    </xf>
    <xf numFmtId="9" fontId="0" fillId="2" borderId="0" xfId="0" applyNumberFormat="1" applyFill="1" applyBorder="1" applyAlignment="1">
      <alignment horizontal="center" vertical="center"/>
    </xf>
    <xf numFmtId="0" fontId="0" fillId="2" borderId="6" xfId="0" applyFill="1" applyBorder="1" applyAlignment="1">
      <alignment horizontal="left" vertical="top" wrapText="1"/>
    </xf>
    <xf numFmtId="0" fontId="0" fillId="2" borderId="0" xfId="0" applyFill="1" applyBorder="1" applyAlignment="1">
      <alignment horizontal="left" vertical="top"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0" fillId="2" borderId="1" xfId="0" applyFill="1" applyBorder="1" applyAlignment="1">
      <alignment horizontal="left" vertical="top" wrapText="1"/>
    </xf>
    <xf numFmtId="0" fontId="0" fillId="2" borderId="9" xfId="0" applyFill="1" applyBorder="1" applyAlignment="1">
      <alignment horizontal="left" vertical="top" wrapText="1"/>
    </xf>
    <xf numFmtId="0" fontId="0" fillId="2" borderId="2" xfId="0" applyFill="1" applyBorder="1" applyAlignment="1">
      <alignment horizontal="left" vertical="center"/>
    </xf>
    <xf numFmtId="0" fontId="0" fillId="2" borderId="0" xfId="0" applyFill="1" applyBorder="1" applyAlignment="1">
      <alignment horizontal="left" vertical="center"/>
    </xf>
    <xf numFmtId="0" fontId="0" fillId="2" borderId="1" xfId="0" applyFill="1" applyBorder="1" applyAlignment="1">
      <alignment horizontal="left" vertical="center"/>
    </xf>
    <xf numFmtId="0" fontId="4" fillId="2" borderId="6"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9" xfId="0" applyFont="1" applyFill="1" applyBorder="1" applyAlignment="1">
      <alignment horizontal="left" vertical="top" wrapText="1"/>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2" xfId="0" applyFont="1" applyFill="1" applyBorder="1" applyAlignment="1">
      <alignment horizontal="left" vertical="center"/>
    </xf>
    <xf numFmtId="0" fontId="2" fillId="2" borderId="1" xfId="0" applyFont="1" applyFill="1" applyBorder="1" applyAlignment="1">
      <alignment horizontal="left" vertical="center"/>
    </xf>
    <xf numFmtId="0" fontId="0" fillId="2" borderId="4" xfId="0" applyFill="1" applyBorder="1" applyAlignment="1">
      <alignment horizontal="left" vertical="top" wrapText="1"/>
    </xf>
    <xf numFmtId="0" fontId="0" fillId="2" borderId="2" xfId="0" applyFill="1" applyBorder="1" applyAlignment="1">
      <alignment horizontal="left" vertical="top" wrapText="1"/>
    </xf>
    <xf numFmtId="0" fontId="0" fillId="2" borderId="5" xfId="0" applyFill="1" applyBorder="1" applyAlignment="1">
      <alignment horizontal="left" vertical="top" wrapText="1"/>
    </xf>
    <xf numFmtId="0" fontId="0" fillId="2" borderId="0" xfId="0" applyFill="1" applyAlignment="1">
      <alignment horizontal="left" vertical="top" wrapText="1"/>
    </xf>
    <xf numFmtId="0" fontId="0" fillId="2" borderId="0" xfId="0" applyFill="1" applyAlignment="1">
      <alignment horizontal="justify" vertical="top" wrapText="1"/>
    </xf>
    <xf numFmtId="0" fontId="0" fillId="2" borderId="6" xfId="0" applyFill="1" applyBorder="1" applyAlignment="1">
      <alignment horizontal="left" vertical="center" wrapText="1"/>
    </xf>
    <xf numFmtId="0" fontId="0" fillId="2" borderId="0" xfId="0" applyFill="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1" xfId="0" applyFill="1" applyBorder="1" applyAlignment="1">
      <alignment horizontal="left" vertical="center" wrapText="1"/>
    </xf>
    <xf numFmtId="0" fontId="0" fillId="2" borderId="9" xfId="0" applyFill="1" applyBorder="1" applyAlignment="1">
      <alignment horizontal="left" vertical="center" wrapText="1"/>
    </xf>
  </cellXfs>
  <cellStyles count="4">
    <cellStyle name="Hipervínculo" xfId="2" builtinId="8"/>
    <cellStyle name="Millares" xfId="1" builtinId="3"/>
    <cellStyle name="Millares 2" xfId="3" xr:uid="{343CBDE4-281C-4920-A75D-720A0C9DC20C}"/>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4.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4.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1.png"/><Relationship Id="rId1" Type="http://schemas.openxmlformats.org/officeDocument/2006/relationships/image" Target="../media/image4.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4.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3.png"/><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4.png"/><Relationship Id="rId1" Type="http://schemas.openxmlformats.org/officeDocument/2006/relationships/image" Target="../media/image4.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5.png"/><Relationship Id="rId1" Type="http://schemas.openxmlformats.org/officeDocument/2006/relationships/image" Target="../media/image4.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26.png"/><Relationship Id="rId1" Type="http://schemas.openxmlformats.org/officeDocument/2006/relationships/image" Target="../media/image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144780</xdr:colOff>
      <xdr:row>0</xdr:row>
      <xdr:rowOff>0</xdr:rowOff>
    </xdr:from>
    <xdr:to>
      <xdr:col>8</xdr:col>
      <xdr:colOff>358139</xdr:colOff>
      <xdr:row>23</xdr:row>
      <xdr:rowOff>76199</xdr:rowOff>
    </xdr:to>
    <xdr:pic>
      <xdr:nvPicPr>
        <xdr:cNvPr id="3" name="Imagen 2">
          <a:extLst>
            <a:ext uri="{FF2B5EF4-FFF2-40B4-BE49-F238E27FC236}">
              <a16:creationId xmlns:a16="http://schemas.microsoft.com/office/drawing/2014/main" id="{C79D7373-22DE-484A-8ABF-BC451610609A}"/>
            </a:ext>
          </a:extLst>
        </xdr:cNvPr>
        <xdr:cNvPicPr/>
      </xdr:nvPicPr>
      <xdr:blipFill>
        <a:blip xmlns:r="http://schemas.openxmlformats.org/officeDocument/2006/relationships" r:embed="rId1"/>
        <a:stretch>
          <a:fillRect/>
        </a:stretch>
      </xdr:blipFill>
      <xdr:spPr>
        <a:xfrm>
          <a:off x="769620" y="0"/>
          <a:ext cx="4587239" cy="4282439"/>
        </a:xfrm>
        <a:prstGeom prst="rect">
          <a:avLst/>
        </a:prstGeom>
      </xdr:spPr>
    </xdr:pic>
    <xdr:clientData/>
  </xdr:twoCellAnchor>
  <xdr:twoCellAnchor editAs="oneCell">
    <xdr:from>
      <xdr:col>0</xdr:col>
      <xdr:colOff>0</xdr:colOff>
      <xdr:row>0</xdr:row>
      <xdr:rowOff>0</xdr:rowOff>
    </xdr:from>
    <xdr:to>
      <xdr:col>1</xdr:col>
      <xdr:colOff>249555</xdr:colOff>
      <xdr:row>3</xdr:row>
      <xdr:rowOff>171450</xdr:rowOff>
    </xdr:to>
    <xdr:pic>
      <xdr:nvPicPr>
        <xdr:cNvPr id="4" name="Imatge 1">
          <a:extLst>
            <a:ext uri="{FF2B5EF4-FFF2-40B4-BE49-F238E27FC236}">
              <a16:creationId xmlns:a16="http://schemas.microsoft.com/office/drawing/2014/main" id="{C1BFDD57-D7DA-454C-8B13-31B9FBD03D5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874395" cy="720090"/>
        </a:xfrm>
        <a:prstGeom prst="rect">
          <a:avLst/>
        </a:prstGeom>
      </xdr:spPr>
    </xdr:pic>
    <xdr:clientData/>
  </xdr:twoCellAnchor>
  <xdr:twoCellAnchor editAs="oneCell">
    <xdr:from>
      <xdr:col>0</xdr:col>
      <xdr:colOff>0</xdr:colOff>
      <xdr:row>22</xdr:row>
      <xdr:rowOff>137160</xdr:rowOff>
    </xdr:from>
    <xdr:to>
      <xdr:col>10</xdr:col>
      <xdr:colOff>55423</xdr:colOff>
      <xdr:row>27</xdr:row>
      <xdr:rowOff>83375</xdr:rowOff>
    </xdr:to>
    <xdr:pic>
      <xdr:nvPicPr>
        <xdr:cNvPr id="5" name="Imagen 4">
          <a:extLst>
            <a:ext uri="{FF2B5EF4-FFF2-40B4-BE49-F238E27FC236}">
              <a16:creationId xmlns:a16="http://schemas.microsoft.com/office/drawing/2014/main" id="{9BE97160-2AE9-4611-82C0-4121625BCED0}"/>
            </a:ext>
          </a:extLst>
        </xdr:cNvPr>
        <xdr:cNvPicPr>
          <a:picLocks noChangeAspect="1"/>
        </xdr:cNvPicPr>
      </xdr:nvPicPr>
      <xdr:blipFill>
        <a:blip xmlns:r="http://schemas.openxmlformats.org/officeDocument/2006/relationships" r:embed="rId3"/>
        <a:stretch>
          <a:fillRect/>
        </a:stretch>
      </xdr:blipFill>
      <xdr:spPr>
        <a:xfrm>
          <a:off x="0" y="4160520"/>
          <a:ext cx="6303823" cy="8606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733425</xdr:colOff>
      <xdr:row>3</xdr:row>
      <xdr:rowOff>171450</xdr:rowOff>
    </xdr:to>
    <xdr:pic>
      <xdr:nvPicPr>
        <xdr:cNvPr id="3" name="Imatge 2" descr="logo FBCNFP millor resolució.jpg">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7621</xdr:colOff>
      <xdr:row>13</xdr:row>
      <xdr:rowOff>175260</xdr:rowOff>
    </xdr:from>
    <xdr:to>
      <xdr:col>8</xdr:col>
      <xdr:colOff>102319</xdr:colOff>
      <xdr:row>29</xdr:row>
      <xdr:rowOff>30479</xdr:rowOff>
    </xdr:to>
    <xdr:pic>
      <xdr:nvPicPr>
        <xdr:cNvPr id="2" name="Imagen 1">
          <a:extLst>
            <a:ext uri="{FF2B5EF4-FFF2-40B4-BE49-F238E27FC236}">
              <a16:creationId xmlns:a16="http://schemas.microsoft.com/office/drawing/2014/main" id="{99363007-D4D2-48D9-9EA9-3D747EB744A1}"/>
            </a:ext>
          </a:extLst>
        </xdr:cNvPr>
        <xdr:cNvPicPr>
          <a:picLocks noChangeAspect="1"/>
        </xdr:cNvPicPr>
      </xdr:nvPicPr>
      <xdr:blipFill>
        <a:blip xmlns:r="http://schemas.openxmlformats.org/officeDocument/2006/relationships" r:embed="rId2"/>
        <a:stretch>
          <a:fillRect/>
        </a:stretch>
      </xdr:blipFill>
      <xdr:spPr>
        <a:xfrm>
          <a:off x="137161" y="2552700"/>
          <a:ext cx="4118058" cy="278891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xdr:colOff>
      <xdr:row>3</xdr:row>
      <xdr:rowOff>171450</xdr:rowOff>
    </xdr:to>
    <xdr:pic>
      <xdr:nvPicPr>
        <xdr:cNvPr id="3" name="Imatge 2" descr="logo FBCNFP millor resolució.jpg">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0</xdr:col>
      <xdr:colOff>38099</xdr:colOff>
      <xdr:row>15</xdr:row>
      <xdr:rowOff>144780</xdr:rowOff>
    </xdr:from>
    <xdr:to>
      <xdr:col>8</xdr:col>
      <xdr:colOff>514950</xdr:colOff>
      <xdr:row>33</xdr:row>
      <xdr:rowOff>22860</xdr:rowOff>
    </xdr:to>
    <xdr:pic>
      <xdr:nvPicPr>
        <xdr:cNvPr id="2" name="Imagen 1">
          <a:extLst>
            <a:ext uri="{FF2B5EF4-FFF2-40B4-BE49-F238E27FC236}">
              <a16:creationId xmlns:a16="http://schemas.microsoft.com/office/drawing/2014/main" id="{D43BF9F6-3562-4AE4-B7BE-3F8EC6A7C9A4}"/>
            </a:ext>
          </a:extLst>
        </xdr:cNvPr>
        <xdr:cNvPicPr>
          <a:picLocks noChangeAspect="1"/>
        </xdr:cNvPicPr>
      </xdr:nvPicPr>
      <xdr:blipFill>
        <a:blip xmlns:r="http://schemas.openxmlformats.org/officeDocument/2006/relationships" r:embed="rId2"/>
        <a:stretch>
          <a:fillRect/>
        </a:stretch>
      </xdr:blipFill>
      <xdr:spPr>
        <a:xfrm>
          <a:off x="38099" y="2887980"/>
          <a:ext cx="5056471" cy="3169920"/>
        </a:xfrm>
        <a:prstGeom prst="rect">
          <a:avLst/>
        </a:prstGeom>
      </xdr:spPr>
    </xdr:pic>
    <xdr:clientData/>
  </xdr:twoCellAnchor>
  <xdr:twoCellAnchor editAs="oneCell">
    <xdr:from>
      <xdr:col>0</xdr:col>
      <xdr:colOff>83820</xdr:colOff>
      <xdr:row>35</xdr:row>
      <xdr:rowOff>160020</xdr:rowOff>
    </xdr:from>
    <xdr:to>
      <xdr:col>9</xdr:col>
      <xdr:colOff>162636</xdr:colOff>
      <xdr:row>51</xdr:row>
      <xdr:rowOff>175260</xdr:rowOff>
    </xdr:to>
    <xdr:pic>
      <xdr:nvPicPr>
        <xdr:cNvPr id="5" name="Imagen 4">
          <a:extLst>
            <a:ext uri="{FF2B5EF4-FFF2-40B4-BE49-F238E27FC236}">
              <a16:creationId xmlns:a16="http://schemas.microsoft.com/office/drawing/2014/main" id="{2140D084-98F4-4DFD-9EA2-E9819F9B6785}"/>
            </a:ext>
          </a:extLst>
        </xdr:cNvPr>
        <xdr:cNvPicPr>
          <a:picLocks noChangeAspect="1"/>
        </xdr:cNvPicPr>
      </xdr:nvPicPr>
      <xdr:blipFill>
        <a:blip xmlns:r="http://schemas.openxmlformats.org/officeDocument/2006/relationships" r:embed="rId3"/>
        <a:stretch>
          <a:fillRect/>
        </a:stretch>
      </xdr:blipFill>
      <xdr:spPr>
        <a:xfrm>
          <a:off x="83820" y="6377940"/>
          <a:ext cx="5268036" cy="29413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742950</xdr:colOff>
      <xdr:row>3</xdr:row>
      <xdr:rowOff>171450</xdr:rowOff>
    </xdr:to>
    <xdr:pic>
      <xdr:nvPicPr>
        <xdr:cNvPr id="3" name="Imatge 2" descr="logo FBCNFP millor resolució.jpg">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0</xdr:col>
      <xdr:colOff>106680</xdr:colOff>
      <xdr:row>41</xdr:row>
      <xdr:rowOff>7620</xdr:rowOff>
    </xdr:from>
    <xdr:to>
      <xdr:col>3</xdr:col>
      <xdr:colOff>568826</xdr:colOff>
      <xdr:row>73</xdr:row>
      <xdr:rowOff>9635</xdr:rowOff>
    </xdr:to>
    <xdr:pic>
      <xdr:nvPicPr>
        <xdr:cNvPr id="7" name="Imagen 6">
          <a:extLst>
            <a:ext uri="{FF2B5EF4-FFF2-40B4-BE49-F238E27FC236}">
              <a16:creationId xmlns:a16="http://schemas.microsoft.com/office/drawing/2014/main" id="{1CBB3C6A-B280-4931-A31F-A481C88BC452}"/>
            </a:ext>
          </a:extLst>
        </xdr:cNvPr>
        <xdr:cNvPicPr>
          <a:picLocks noChangeAspect="1"/>
        </xdr:cNvPicPr>
      </xdr:nvPicPr>
      <xdr:blipFill>
        <a:blip xmlns:r="http://schemas.openxmlformats.org/officeDocument/2006/relationships" r:embed="rId2"/>
        <a:stretch>
          <a:fillRect/>
        </a:stretch>
      </xdr:blipFill>
      <xdr:spPr>
        <a:xfrm>
          <a:off x="106680" y="7261860"/>
          <a:ext cx="4310246" cy="56636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714375</xdr:colOff>
      <xdr:row>3</xdr:row>
      <xdr:rowOff>171450</xdr:rowOff>
    </xdr:to>
    <xdr:pic>
      <xdr:nvPicPr>
        <xdr:cNvPr id="2" name="Imatge 1" descr="logo FBCNFP millor resolució.jp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1</xdr:colOff>
      <xdr:row>13</xdr:row>
      <xdr:rowOff>0</xdr:rowOff>
    </xdr:from>
    <xdr:to>
      <xdr:col>9</xdr:col>
      <xdr:colOff>281941</xdr:colOff>
      <xdr:row>28</xdr:row>
      <xdr:rowOff>164417</xdr:rowOff>
    </xdr:to>
    <xdr:pic>
      <xdr:nvPicPr>
        <xdr:cNvPr id="3" name="Imagen 2">
          <a:extLst>
            <a:ext uri="{FF2B5EF4-FFF2-40B4-BE49-F238E27FC236}">
              <a16:creationId xmlns:a16="http://schemas.microsoft.com/office/drawing/2014/main" id="{5E29F081-E5EE-4DD1-94EC-775F7006FD39}"/>
            </a:ext>
          </a:extLst>
        </xdr:cNvPr>
        <xdr:cNvPicPr>
          <a:picLocks noChangeAspect="1"/>
        </xdr:cNvPicPr>
      </xdr:nvPicPr>
      <xdr:blipFill>
        <a:blip xmlns:r="http://schemas.openxmlformats.org/officeDocument/2006/relationships" r:embed="rId2"/>
        <a:stretch>
          <a:fillRect/>
        </a:stretch>
      </xdr:blipFill>
      <xdr:spPr>
        <a:xfrm>
          <a:off x="144781" y="2377440"/>
          <a:ext cx="6217920" cy="290761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862965" cy="720090"/>
    <xdr:pic>
      <xdr:nvPicPr>
        <xdr:cNvPr id="2" name="Imatge 1" descr="logo FBCNFP millor resolució.jpg">
          <a:extLst>
            <a:ext uri="{FF2B5EF4-FFF2-40B4-BE49-F238E27FC236}">
              <a16:creationId xmlns:a16="http://schemas.microsoft.com/office/drawing/2014/main" id="{AECA9FB2-4387-45DC-8505-7A5725C669BE}"/>
            </a:ext>
          </a:extLst>
        </xdr:cNvPr>
        <xdr:cNvPicPr>
          <a:picLocks noChangeAspect="1"/>
        </xdr:cNvPicPr>
      </xdr:nvPicPr>
      <xdr:blipFill>
        <a:blip xmlns:r="http://schemas.openxmlformats.org/officeDocument/2006/relationships" r:embed="rId1" cstate="print"/>
        <a:stretch>
          <a:fillRect/>
        </a:stretch>
      </xdr:blipFill>
      <xdr:spPr>
        <a:xfrm>
          <a:off x="0" y="0"/>
          <a:ext cx="862965" cy="720090"/>
        </a:xfrm>
        <a:prstGeom prst="rect">
          <a:avLst/>
        </a:prstGeom>
      </xdr:spPr>
    </xdr:pic>
    <xdr:clientData/>
  </xdr:oneCellAnchor>
  <xdr:oneCellAnchor>
    <xdr:from>
      <xdr:col>1</xdr:col>
      <xdr:colOff>1</xdr:colOff>
      <xdr:row>16</xdr:row>
      <xdr:rowOff>22860</xdr:rowOff>
    </xdr:from>
    <xdr:ext cx="5242560" cy="2896574"/>
    <xdr:pic>
      <xdr:nvPicPr>
        <xdr:cNvPr id="3" name="Imagen 2">
          <a:extLst>
            <a:ext uri="{FF2B5EF4-FFF2-40B4-BE49-F238E27FC236}">
              <a16:creationId xmlns:a16="http://schemas.microsoft.com/office/drawing/2014/main" id="{E29CF1C8-361C-4DEB-AFA6-5FA475309FE6}"/>
            </a:ext>
          </a:extLst>
        </xdr:cNvPr>
        <xdr:cNvPicPr>
          <a:picLocks noChangeAspect="1"/>
        </xdr:cNvPicPr>
      </xdr:nvPicPr>
      <xdr:blipFill>
        <a:blip xmlns:r="http://schemas.openxmlformats.org/officeDocument/2006/relationships" r:embed="rId2"/>
        <a:stretch>
          <a:fillRect/>
        </a:stretch>
      </xdr:blipFill>
      <xdr:spPr>
        <a:xfrm>
          <a:off x="609601" y="2583180"/>
          <a:ext cx="5242560" cy="2896574"/>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859155" cy="720090"/>
    <xdr:pic>
      <xdr:nvPicPr>
        <xdr:cNvPr id="2" name="Imatge 1" descr="logo FBCNFP millor resolució.jpg">
          <a:extLst>
            <a:ext uri="{FF2B5EF4-FFF2-40B4-BE49-F238E27FC236}">
              <a16:creationId xmlns:a16="http://schemas.microsoft.com/office/drawing/2014/main" id="{17CD72C8-8EFF-44BD-8CA4-06652E53FA66}"/>
            </a:ext>
          </a:extLst>
        </xdr:cNvPr>
        <xdr:cNvPicPr>
          <a:picLocks noChangeAspect="1"/>
        </xdr:cNvPicPr>
      </xdr:nvPicPr>
      <xdr:blipFill>
        <a:blip xmlns:r="http://schemas.openxmlformats.org/officeDocument/2006/relationships" r:embed="rId1" cstate="print"/>
        <a:stretch>
          <a:fillRect/>
        </a:stretch>
      </xdr:blipFill>
      <xdr:spPr>
        <a:xfrm>
          <a:off x="0" y="0"/>
          <a:ext cx="859155" cy="720090"/>
        </a:xfrm>
        <a:prstGeom prst="rect">
          <a:avLst/>
        </a:prstGeom>
      </xdr:spPr>
    </xdr:pic>
    <xdr:clientData/>
  </xdr:oneCellAnchor>
  <xdr:oneCellAnchor>
    <xdr:from>
      <xdr:col>1</xdr:col>
      <xdr:colOff>60960</xdr:colOff>
      <xdr:row>34</xdr:row>
      <xdr:rowOff>106680</xdr:rowOff>
    </xdr:from>
    <xdr:ext cx="4752949" cy="4842207"/>
    <xdr:pic>
      <xdr:nvPicPr>
        <xdr:cNvPr id="3" name="Imagen 2">
          <a:extLst>
            <a:ext uri="{FF2B5EF4-FFF2-40B4-BE49-F238E27FC236}">
              <a16:creationId xmlns:a16="http://schemas.microsoft.com/office/drawing/2014/main" id="{D7996555-13A2-4FA5-AE7B-67BE1CF1330C}"/>
            </a:ext>
          </a:extLst>
        </xdr:cNvPr>
        <xdr:cNvPicPr>
          <a:picLocks noChangeAspect="1"/>
        </xdr:cNvPicPr>
      </xdr:nvPicPr>
      <xdr:blipFill>
        <a:blip xmlns:r="http://schemas.openxmlformats.org/officeDocument/2006/relationships" r:embed="rId2"/>
        <a:stretch>
          <a:fillRect/>
        </a:stretch>
      </xdr:blipFill>
      <xdr:spPr>
        <a:xfrm>
          <a:off x="685800" y="6324600"/>
          <a:ext cx="4752949" cy="4842207"/>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859155" cy="720090"/>
    <xdr:pic>
      <xdr:nvPicPr>
        <xdr:cNvPr id="2" name="Imatge 1" descr="logo FBCNFP millor resolució.jpg">
          <a:extLst>
            <a:ext uri="{FF2B5EF4-FFF2-40B4-BE49-F238E27FC236}">
              <a16:creationId xmlns:a16="http://schemas.microsoft.com/office/drawing/2014/main" id="{F8F8CEF1-6D52-4761-B774-095DD0DB9098}"/>
            </a:ext>
          </a:extLst>
        </xdr:cNvPr>
        <xdr:cNvPicPr>
          <a:picLocks noChangeAspect="1"/>
        </xdr:cNvPicPr>
      </xdr:nvPicPr>
      <xdr:blipFill>
        <a:blip xmlns:r="http://schemas.openxmlformats.org/officeDocument/2006/relationships" r:embed="rId1" cstate="print"/>
        <a:stretch>
          <a:fillRect/>
        </a:stretch>
      </xdr:blipFill>
      <xdr:spPr>
        <a:xfrm>
          <a:off x="0" y="0"/>
          <a:ext cx="859155" cy="720090"/>
        </a:xfrm>
        <a:prstGeom prst="rect">
          <a:avLst/>
        </a:prstGeom>
      </xdr:spPr>
    </xdr:pic>
    <xdr:clientData/>
  </xdr:oneCellAnchor>
  <xdr:oneCellAnchor>
    <xdr:from>
      <xdr:col>1</xdr:col>
      <xdr:colOff>7620</xdr:colOff>
      <xdr:row>35</xdr:row>
      <xdr:rowOff>7620</xdr:rowOff>
    </xdr:from>
    <xdr:ext cx="5120640" cy="5282857"/>
    <xdr:pic>
      <xdr:nvPicPr>
        <xdr:cNvPr id="3" name="Imagen 2">
          <a:extLst>
            <a:ext uri="{FF2B5EF4-FFF2-40B4-BE49-F238E27FC236}">
              <a16:creationId xmlns:a16="http://schemas.microsoft.com/office/drawing/2014/main" id="{62416937-5E9A-43AB-AC36-6D281B178466}"/>
            </a:ext>
          </a:extLst>
        </xdr:cNvPr>
        <xdr:cNvPicPr>
          <a:picLocks noChangeAspect="1"/>
        </xdr:cNvPicPr>
      </xdr:nvPicPr>
      <xdr:blipFill>
        <a:blip xmlns:r="http://schemas.openxmlformats.org/officeDocument/2006/relationships" r:embed="rId2"/>
        <a:stretch>
          <a:fillRect/>
        </a:stretch>
      </xdr:blipFill>
      <xdr:spPr>
        <a:xfrm>
          <a:off x="617220" y="6408420"/>
          <a:ext cx="5120640" cy="5282857"/>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862965" cy="720090"/>
    <xdr:pic>
      <xdr:nvPicPr>
        <xdr:cNvPr id="2" name="Imatge 1" descr="logo FBCNFP millor resolució.jpg">
          <a:extLst>
            <a:ext uri="{FF2B5EF4-FFF2-40B4-BE49-F238E27FC236}">
              <a16:creationId xmlns:a16="http://schemas.microsoft.com/office/drawing/2014/main" id="{368D3FEC-E11A-490D-891C-4FA8B5108508}"/>
            </a:ext>
          </a:extLst>
        </xdr:cNvPr>
        <xdr:cNvPicPr>
          <a:picLocks noChangeAspect="1"/>
        </xdr:cNvPicPr>
      </xdr:nvPicPr>
      <xdr:blipFill>
        <a:blip xmlns:r="http://schemas.openxmlformats.org/officeDocument/2006/relationships" r:embed="rId1" cstate="print"/>
        <a:stretch>
          <a:fillRect/>
        </a:stretch>
      </xdr:blipFill>
      <xdr:spPr>
        <a:xfrm>
          <a:off x="0" y="0"/>
          <a:ext cx="862965" cy="720090"/>
        </a:xfrm>
        <a:prstGeom prst="rect">
          <a:avLst/>
        </a:prstGeom>
      </xdr:spPr>
    </xdr:pic>
    <xdr:clientData/>
  </xdr:oneCellAnchor>
  <xdr:oneCellAnchor>
    <xdr:from>
      <xdr:col>0</xdr:col>
      <xdr:colOff>144780</xdr:colOff>
      <xdr:row>14</xdr:row>
      <xdr:rowOff>22861</xdr:rowOff>
    </xdr:from>
    <xdr:ext cx="4919965" cy="2712720"/>
    <xdr:pic>
      <xdr:nvPicPr>
        <xdr:cNvPr id="3" name="Imagen 2">
          <a:extLst>
            <a:ext uri="{FF2B5EF4-FFF2-40B4-BE49-F238E27FC236}">
              <a16:creationId xmlns:a16="http://schemas.microsoft.com/office/drawing/2014/main" id="{3FE72A63-5619-4C19-8EA4-CE77038F2552}"/>
            </a:ext>
          </a:extLst>
        </xdr:cNvPr>
        <xdr:cNvPicPr>
          <a:picLocks noChangeAspect="1"/>
        </xdr:cNvPicPr>
      </xdr:nvPicPr>
      <xdr:blipFill>
        <a:blip xmlns:r="http://schemas.openxmlformats.org/officeDocument/2006/relationships" r:embed="rId2"/>
        <a:stretch>
          <a:fillRect/>
        </a:stretch>
      </xdr:blipFill>
      <xdr:spPr>
        <a:xfrm>
          <a:off x="144780" y="2583181"/>
          <a:ext cx="4919965" cy="271272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862965" cy="720090"/>
    <xdr:pic>
      <xdr:nvPicPr>
        <xdr:cNvPr id="2" name="Imatge 1" descr="logo FBCNFP millor resolució.jpg">
          <a:extLst>
            <a:ext uri="{FF2B5EF4-FFF2-40B4-BE49-F238E27FC236}">
              <a16:creationId xmlns:a16="http://schemas.microsoft.com/office/drawing/2014/main" id="{D43349A3-7E2B-4CE6-998D-394E8F39784C}"/>
            </a:ext>
          </a:extLst>
        </xdr:cNvPr>
        <xdr:cNvPicPr>
          <a:picLocks noChangeAspect="1"/>
        </xdr:cNvPicPr>
      </xdr:nvPicPr>
      <xdr:blipFill>
        <a:blip xmlns:r="http://schemas.openxmlformats.org/officeDocument/2006/relationships" r:embed="rId1" cstate="print"/>
        <a:stretch>
          <a:fillRect/>
        </a:stretch>
      </xdr:blipFill>
      <xdr:spPr>
        <a:xfrm>
          <a:off x="0" y="0"/>
          <a:ext cx="862965" cy="72009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859155" cy="720090"/>
    <xdr:pic>
      <xdr:nvPicPr>
        <xdr:cNvPr id="2" name="Imatge 1" descr="logo FBCNFP millor resolució.jpg">
          <a:extLst>
            <a:ext uri="{FF2B5EF4-FFF2-40B4-BE49-F238E27FC236}">
              <a16:creationId xmlns:a16="http://schemas.microsoft.com/office/drawing/2014/main" id="{CE3D30A4-D311-41BF-B46D-689D6E68BCAF}"/>
            </a:ext>
          </a:extLst>
        </xdr:cNvPr>
        <xdr:cNvPicPr>
          <a:picLocks noChangeAspect="1"/>
        </xdr:cNvPicPr>
      </xdr:nvPicPr>
      <xdr:blipFill>
        <a:blip xmlns:r="http://schemas.openxmlformats.org/officeDocument/2006/relationships" r:embed="rId1" cstate="print"/>
        <a:stretch>
          <a:fillRect/>
        </a:stretch>
      </xdr:blipFill>
      <xdr:spPr>
        <a:xfrm>
          <a:off x="0" y="0"/>
          <a:ext cx="859155" cy="720090"/>
        </a:xfrm>
        <a:prstGeom prst="rect">
          <a:avLst/>
        </a:prstGeom>
      </xdr:spPr>
    </xdr:pic>
    <xdr:clientData/>
  </xdr:oneCellAnchor>
  <xdr:oneCellAnchor>
    <xdr:from>
      <xdr:col>1</xdr:col>
      <xdr:colOff>0</xdr:colOff>
      <xdr:row>15</xdr:row>
      <xdr:rowOff>160020</xdr:rowOff>
    </xdr:from>
    <xdr:ext cx="4315653" cy="2567940"/>
    <xdr:pic>
      <xdr:nvPicPr>
        <xdr:cNvPr id="3" name="Imagen 2">
          <a:extLst>
            <a:ext uri="{FF2B5EF4-FFF2-40B4-BE49-F238E27FC236}">
              <a16:creationId xmlns:a16="http://schemas.microsoft.com/office/drawing/2014/main" id="{C27C7CB2-CE37-4772-9487-4766F12BFB04}"/>
            </a:ext>
          </a:extLst>
        </xdr:cNvPr>
        <xdr:cNvPicPr>
          <a:picLocks noChangeAspect="1"/>
        </xdr:cNvPicPr>
      </xdr:nvPicPr>
      <xdr:blipFill>
        <a:blip xmlns:r="http://schemas.openxmlformats.org/officeDocument/2006/relationships" r:embed="rId2"/>
        <a:stretch>
          <a:fillRect/>
        </a:stretch>
      </xdr:blipFill>
      <xdr:spPr>
        <a:xfrm>
          <a:off x="609600" y="2537460"/>
          <a:ext cx="4315653" cy="25679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233001</xdr:colOff>
      <xdr:row>3</xdr:row>
      <xdr:rowOff>172636</xdr:rowOff>
    </xdr:to>
    <xdr:pic>
      <xdr:nvPicPr>
        <xdr:cNvPr id="6" name="Imatge 1" descr="logo FBCNFP millor resolució.jpg">
          <a:extLst>
            <a:ext uri="{FF2B5EF4-FFF2-40B4-BE49-F238E27FC236}">
              <a16:creationId xmlns:a16="http://schemas.microsoft.com/office/drawing/2014/main" id="{951772CC-98C0-4008-8FFE-24696595BD70}"/>
            </a:ext>
          </a:extLst>
        </xdr:cNvPr>
        <xdr:cNvPicPr>
          <a:picLocks noChangeAspect="1"/>
        </xdr:cNvPicPr>
      </xdr:nvPicPr>
      <xdr:blipFill>
        <a:blip xmlns:r="http://schemas.openxmlformats.org/officeDocument/2006/relationships" r:embed="rId1" cstate="print"/>
        <a:stretch>
          <a:fillRect/>
        </a:stretch>
      </xdr:blipFill>
      <xdr:spPr>
        <a:xfrm>
          <a:off x="0" y="0"/>
          <a:ext cx="857841" cy="721276"/>
        </a:xfrm>
        <a:prstGeom prst="rect">
          <a:avLst/>
        </a:prstGeom>
      </xdr:spPr>
    </xdr:pic>
    <xdr:clientData/>
  </xdr:twoCellAnchor>
  <xdr:twoCellAnchor editAs="oneCell">
    <xdr:from>
      <xdr:col>1</xdr:col>
      <xdr:colOff>441961</xdr:colOff>
      <xdr:row>0</xdr:row>
      <xdr:rowOff>0</xdr:rowOff>
    </xdr:from>
    <xdr:to>
      <xdr:col>8</xdr:col>
      <xdr:colOff>53341</xdr:colOff>
      <xdr:row>6</xdr:row>
      <xdr:rowOff>63765</xdr:rowOff>
    </xdr:to>
    <xdr:pic>
      <xdr:nvPicPr>
        <xdr:cNvPr id="7" name="Imagen 6">
          <a:extLst>
            <a:ext uri="{FF2B5EF4-FFF2-40B4-BE49-F238E27FC236}">
              <a16:creationId xmlns:a16="http://schemas.microsoft.com/office/drawing/2014/main" id="{16759C1C-19EE-492F-BEFA-B99F9F163503}"/>
            </a:ext>
          </a:extLst>
        </xdr:cNvPr>
        <xdr:cNvPicPr>
          <a:picLocks noChangeAspect="1"/>
        </xdr:cNvPicPr>
      </xdr:nvPicPr>
      <xdr:blipFill>
        <a:blip xmlns:r="http://schemas.openxmlformats.org/officeDocument/2006/relationships" r:embed="rId2"/>
        <a:stretch>
          <a:fillRect/>
        </a:stretch>
      </xdr:blipFill>
      <xdr:spPr>
        <a:xfrm>
          <a:off x="1051561" y="0"/>
          <a:ext cx="3154680" cy="116104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862965" cy="720090"/>
    <xdr:pic>
      <xdr:nvPicPr>
        <xdr:cNvPr id="2" name="Imatge 1" descr="logo FBCNFP millor resolució.jpg">
          <a:extLst>
            <a:ext uri="{FF2B5EF4-FFF2-40B4-BE49-F238E27FC236}">
              <a16:creationId xmlns:a16="http://schemas.microsoft.com/office/drawing/2014/main" id="{A993421D-400A-4C58-82A4-2FC6250439D0}"/>
            </a:ext>
          </a:extLst>
        </xdr:cNvPr>
        <xdr:cNvPicPr>
          <a:picLocks noChangeAspect="1"/>
        </xdr:cNvPicPr>
      </xdr:nvPicPr>
      <xdr:blipFill>
        <a:blip xmlns:r="http://schemas.openxmlformats.org/officeDocument/2006/relationships" r:embed="rId1" cstate="print"/>
        <a:stretch>
          <a:fillRect/>
        </a:stretch>
      </xdr:blipFill>
      <xdr:spPr>
        <a:xfrm>
          <a:off x="0" y="0"/>
          <a:ext cx="862965" cy="720090"/>
        </a:xfrm>
        <a:prstGeom prst="rect">
          <a:avLst/>
        </a:prstGeom>
      </xdr:spPr>
    </xdr:pic>
    <xdr:clientData/>
  </xdr:oneCellAnchor>
  <xdr:oneCellAnchor>
    <xdr:from>
      <xdr:col>0</xdr:col>
      <xdr:colOff>137161</xdr:colOff>
      <xdr:row>13</xdr:row>
      <xdr:rowOff>175260</xdr:rowOff>
    </xdr:from>
    <xdr:ext cx="5052059" cy="2782377"/>
    <xdr:pic>
      <xdr:nvPicPr>
        <xdr:cNvPr id="3" name="Imagen 2">
          <a:extLst>
            <a:ext uri="{FF2B5EF4-FFF2-40B4-BE49-F238E27FC236}">
              <a16:creationId xmlns:a16="http://schemas.microsoft.com/office/drawing/2014/main" id="{1DA05A14-AD25-4D92-8C72-428FF894F4DE}"/>
            </a:ext>
          </a:extLst>
        </xdr:cNvPr>
        <xdr:cNvPicPr>
          <a:picLocks noChangeAspect="1"/>
        </xdr:cNvPicPr>
      </xdr:nvPicPr>
      <xdr:blipFill>
        <a:blip xmlns:r="http://schemas.openxmlformats.org/officeDocument/2006/relationships" r:embed="rId2"/>
        <a:stretch>
          <a:fillRect/>
        </a:stretch>
      </xdr:blipFill>
      <xdr:spPr>
        <a:xfrm>
          <a:off x="137161" y="2552700"/>
          <a:ext cx="5052059" cy="2782377"/>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0</xdr:rowOff>
    </xdr:from>
    <xdr:ext cx="864870" cy="720090"/>
    <xdr:pic>
      <xdr:nvPicPr>
        <xdr:cNvPr id="2" name="Imatge 1" descr="logo FBCNFP millor resolució.jpg">
          <a:extLst>
            <a:ext uri="{FF2B5EF4-FFF2-40B4-BE49-F238E27FC236}">
              <a16:creationId xmlns:a16="http://schemas.microsoft.com/office/drawing/2014/main" id="{B8926A65-CBF9-4DBC-80A0-902236BA66BB}"/>
            </a:ext>
          </a:extLst>
        </xdr:cNvPr>
        <xdr:cNvPicPr>
          <a:picLocks noChangeAspect="1"/>
        </xdr:cNvPicPr>
      </xdr:nvPicPr>
      <xdr:blipFill>
        <a:blip xmlns:r="http://schemas.openxmlformats.org/officeDocument/2006/relationships" r:embed="rId1" cstate="print"/>
        <a:stretch>
          <a:fillRect/>
        </a:stretch>
      </xdr:blipFill>
      <xdr:spPr>
        <a:xfrm>
          <a:off x="0" y="0"/>
          <a:ext cx="864870" cy="720090"/>
        </a:xfrm>
        <a:prstGeom prst="rect">
          <a:avLst/>
        </a:prstGeom>
      </xdr:spPr>
    </xdr:pic>
    <xdr:clientData/>
  </xdr:oneCellAnchor>
  <xdr:oneCellAnchor>
    <xdr:from>
      <xdr:col>1</xdr:col>
      <xdr:colOff>38101</xdr:colOff>
      <xdr:row>26</xdr:row>
      <xdr:rowOff>0</xdr:rowOff>
    </xdr:from>
    <xdr:ext cx="4664606" cy="5105399"/>
    <xdr:pic>
      <xdr:nvPicPr>
        <xdr:cNvPr id="3" name="Imagen 2">
          <a:extLst>
            <a:ext uri="{FF2B5EF4-FFF2-40B4-BE49-F238E27FC236}">
              <a16:creationId xmlns:a16="http://schemas.microsoft.com/office/drawing/2014/main" id="{8A467202-BBF7-48BB-9C5D-4955D2A4E469}"/>
            </a:ext>
          </a:extLst>
        </xdr:cNvPr>
        <xdr:cNvPicPr>
          <a:picLocks noChangeAspect="1"/>
        </xdr:cNvPicPr>
      </xdr:nvPicPr>
      <xdr:blipFill>
        <a:blip xmlns:r="http://schemas.openxmlformats.org/officeDocument/2006/relationships" r:embed="rId2"/>
        <a:stretch>
          <a:fillRect/>
        </a:stretch>
      </xdr:blipFill>
      <xdr:spPr>
        <a:xfrm>
          <a:off x="198121" y="4754880"/>
          <a:ext cx="4664606" cy="5105399"/>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862965" cy="720090"/>
    <xdr:pic>
      <xdr:nvPicPr>
        <xdr:cNvPr id="2" name="Imatge 1" descr="logo FBCNFP millor resolució.jpg">
          <a:extLst>
            <a:ext uri="{FF2B5EF4-FFF2-40B4-BE49-F238E27FC236}">
              <a16:creationId xmlns:a16="http://schemas.microsoft.com/office/drawing/2014/main" id="{9D347E77-E154-4399-B625-5F909B6841C6}"/>
            </a:ext>
          </a:extLst>
        </xdr:cNvPr>
        <xdr:cNvPicPr>
          <a:picLocks noChangeAspect="1"/>
        </xdr:cNvPicPr>
      </xdr:nvPicPr>
      <xdr:blipFill>
        <a:blip xmlns:r="http://schemas.openxmlformats.org/officeDocument/2006/relationships" r:embed="rId1" cstate="print"/>
        <a:stretch>
          <a:fillRect/>
        </a:stretch>
      </xdr:blipFill>
      <xdr:spPr>
        <a:xfrm>
          <a:off x="0" y="0"/>
          <a:ext cx="862965" cy="720090"/>
        </a:xfrm>
        <a:prstGeom prst="rect">
          <a:avLst/>
        </a:prstGeom>
      </xdr:spPr>
    </xdr:pic>
    <xdr:clientData/>
  </xdr:oneCellAnchor>
  <xdr:oneCellAnchor>
    <xdr:from>
      <xdr:col>0</xdr:col>
      <xdr:colOff>129541</xdr:colOff>
      <xdr:row>13</xdr:row>
      <xdr:rowOff>175261</xdr:rowOff>
    </xdr:from>
    <xdr:ext cx="5036820" cy="2777150"/>
    <xdr:pic>
      <xdr:nvPicPr>
        <xdr:cNvPr id="3" name="Imagen 2">
          <a:extLst>
            <a:ext uri="{FF2B5EF4-FFF2-40B4-BE49-F238E27FC236}">
              <a16:creationId xmlns:a16="http://schemas.microsoft.com/office/drawing/2014/main" id="{C50468BE-EA0C-4E05-8FE9-A6453495DDE9}"/>
            </a:ext>
          </a:extLst>
        </xdr:cNvPr>
        <xdr:cNvPicPr>
          <a:picLocks noChangeAspect="1"/>
        </xdr:cNvPicPr>
      </xdr:nvPicPr>
      <xdr:blipFill>
        <a:blip xmlns:r="http://schemas.openxmlformats.org/officeDocument/2006/relationships" r:embed="rId2"/>
        <a:stretch>
          <a:fillRect/>
        </a:stretch>
      </xdr:blipFill>
      <xdr:spPr>
        <a:xfrm>
          <a:off x="129541" y="2552701"/>
          <a:ext cx="5036820" cy="2777150"/>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754379</xdr:colOff>
      <xdr:row>4</xdr:row>
      <xdr:rowOff>104775</xdr:rowOff>
    </xdr:to>
    <xdr:pic>
      <xdr:nvPicPr>
        <xdr:cNvPr id="2" name="Imatge 1" descr="logo FBCNFP millor resolució.jpg">
          <a:extLst>
            <a:ext uri="{FF2B5EF4-FFF2-40B4-BE49-F238E27FC236}">
              <a16:creationId xmlns:a16="http://schemas.microsoft.com/office/drawing/2014/main" id="{8C25A766-F82F-4FAF-A8F9-B59C0BA1A82C}"/>
            </a:ext>
          </a:extLst>
        </xdr:cNvPr>
        <xdr:cNvPicPr>
          <a:picLocks noChangeAspect="1"/>
        </xdr:cNvPicPr>
      </xdr:nvPicPr>
      <xdr:blipFill>
        <a:blip xmlns:r="http://schemas.openxmlformats.org/officeDocument/2006/relationships" r:embed="rId1" cstate="print"/>
        <a:stretch>
          <a:fillRect/>
        </a:stretch>
      </xdr:blipFill>
      <xdr:spPr>
        <a:xfrm>
          <a:off x="0" y="0"/>
          <a:ext cx="967739" cy="8362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64770</xdr:colOff>
      <xdr:row>3</xdr:row>
      <xdr:rowOff>171450</xdr:rowOff>
    </xdr:to>
    <xdr:pic>
      <xdr:nvPicPr>
        <xdr:cNvPr id="2" name="Imatge 1" descr="logo FBCNFP millor resolució.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5</xdr:col>
      <xdr:colOff>220980</xdr:colOff>
      <xdr:row>8</xdr:row>
      <xdr:rowOff>91441</xdr:rowOff>
    </xdr:from>
    <xdr:to>
      <xdr:col>13</xdr:col>
      <xdr:colOff>27972</xdr:colOff>
      <xdr:row>22</xdr:row>
      <xdr:rowOff>18945</xdr:rowOff>
    </xdr:to>
    <xdr:pic>
      <xdr:nvPicPr>
        <xdr:cNvPr id="4" name="Imagen 3">
          <a:extLst>
            <a:ext uri="{FF2B5EF4-FFF2-40B4-BE49-F238E27FC236}">
              <a16:creationId xmlns:a16="http://schemas.microsoft.com/office/drawing/2014/main" id="{3E001FEE-A758-4594-85B5-168179557FFC}"/>
            </a:ext>
          </a:extLst>
        </xdr:cNvPr>
        <xdr:cNvPicPr>
          <a:picLocks noChangeAspect="1"/>
        </xdr:cNvPicPr>
      </xdr:nvPicPr>
      <xdr:blipFill>
        <a:blip xmlns:r="http://schemas.openxmlformats.org/officeDocument/2006/relationships" r:embed="rId2"/>
        <a:stretch>
          <a:fillRect/>
        </a:stretch>
      </xdr:blipFill>
      <xdr:spPr>
        <a:xfrm>
          <a:off x="2636520" y="1188721"/>
          <a:ext cx="4889532" cy="24878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742950</xdr:colOff>
      <xdr:row>3</xdr:row>
      <xdr:rowOff>171450</xdr:rowOff>
    </xdr:to>
    <xdr:pic>
      <xdr:nvPicPr>
        <xdr:cNvPr id="3" name="Imatge 2" descr="logo FBCNFP millor resolució.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7620</xdr:colOff>
      <xdr:row>20</xdr:row>
      <xdr:rowOff>0</xdr:rowOff>
    </xdr:from>
    <xdr:to>
      <xdr:col>9</xdr:col>
      <xdr:colOff>567410</xdr:colOff>
      <xdr:row>38</xdr:row>
      <xdr:rowOff>15531</xdr:rowOff>
    </xdr:to>
    <xdr:pic>
      <xdr:nvPicPr>
        <xdr:cNvPr id="5" name="Imagen 4">
          <a:extLst>
            <a:ext uri="{FF2B5EF4-FFF2-40B4-BE49-F238E27FC236}">
              <a16:creationId xmlns:a16="http://schemas.microsoft.com/office/drawing/2014/main" id="{02940ABC-28DE-4D82-9AAB-929784E6054D}"/>
            </a:ext>
          </a:extLst>
        </xdr:cNvPr>
        <xdr:cNvPicPr>
          <a:picLocks noChangeAspect="1"/>
        </xdr:cNvPicPr>
      </xdr:nvPicPr>
      <xdr:blipFill>
        <a:blip xmlns:r="http://schemas.openxmlformats.org/officeDocument/2006/relationships" r:embed="rId2"/>
        <a:stretch>
          <a:fillRect/>
        </a:stretch>
      </xdr:blipFill>
      <xdr:spPr>
        <a:xfrm>
          <a:off x="121920" y="3657600"/>
          <a:ext cx="5566130" cy="33530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733425</xdr:colOff>
      <xdr:row>3</xdr:row>
      <xdr:rowOff>171450</xdr:rowOff>
    </xdr:to>
    <xdr:pic>
      <xdr:nvPicPr>
        <xdr:cNvPr id="3" name="Imatge 2" descr="logo FBCNFP millor resolució.jp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7620</xdr:colOff>
      <xdr:row>14</xdr:row>
      <xdr:rowOff>22860</xdr:rowOff>
    </xdr:from>
    <xdr:to>
      <xdr:col>8</xdr:col>
      <xdr:colOff>134866</xdr:colOff>
      <xdr:row>30</xdr:row>
      <xdr:rowOff>15240</xdr:rowOff>
    </xdr:to>
    <xdr:pic>
      <xdr:nvPicPr>
        <xdr:cNvPr id="2" name="Imagen 1">
          <a:extLst>
            <a:ext uri="{FF2B5EF4-FFF2-40B4-BE49-F238E27FC236}">
              <a16:creationId xmlns:a16="http://schemas.microsoft.com/office/drawing/2014/main" id="{03C172C8-42CB-449F-87E9-9743A8D6C6B8}"/>
            </a:ext>
          </a:extLst>
        </xdr:cNvPr>
        <xdr:cNvPicPr>
          <a:picLocks noChangeAspect="1"/>
        </xdr:cNvPicPr>
      </xdr:nvPicPr>
      <xdr:blipFill>
        <a:blip xmlns:r="http://schemas.openxmlformats.org/officeDocument/2006/relationships" r:embed="rId2"/>
        <a:stretch>
          <a:fillRect/>
        </a:stretch>
      </xdr:blipFill>
      <xdr:spPr>
        <a:xfrm>
          <a:off x="137160" y="2583180"/>
          <a:ext cx="4760206" cy="29184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278130</xdr:colOff>
      <xdr:row>3</xdr:row>
      <xdr:rowOff>171450</xdr:rowOff>
    </xdr:to>
    <xdr:pic>
      <xdr:nvPicPr>
        <xdr:cNvPr id="2" name="Imatge 1" descr="logo FBCNFP millor resolució.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0</xdr:col>
      <xdr:colOff>60960</xdr:colOff>
      <xdr:row>15</xdr:row>
      <xdr:rowOff>167640</xdr:rowOff>
    </xdr:from>
    <xdr:to>
      <xdr:col>9</xdr:col>
      <xdr:colOff>2749</xdr:colOff>
      <xdr:row>31</xdr:row>
      <xdr:rowOff>175259</xdr:rowOff>
    </xdr:to>
    <xdr:pic>
      <xdr:nvPicPr>
        <xdr:cNvPr id="4" name="Imagen 3">
          <a:extLst>
            <a:ext uri="{FF2B5EF4-FFF2-40B4-BE49-F238E27FC236}">
              <a16:creationId xmlns:a16="http://schemas.microsoft.com/office/drawing/2014/main" id="{E3BCF92E-D472-46F1-A831-F2AF54F03D16}"/>
            </a:ext>
          </a:extLst>
        </xdr:cNvPr>
        <xdr:cNvPicPr>
          <a:picLocks noChangeAspect="1"/>
        </xdr:cNvPicPr>
      </xdr:nvPicPr>
      <xdr:blipFill>
        <a:blip xmlns:r="http://schemas.openxmlformats.org/officeDocument/2006/relationships" r:embed="rId2"/>
        <a:stretch>
          <a:fillRect/>
        </a:stretch>
      </xdr:blipFill>
      <xdr:spPr>
        <a:xfrm>
          <a:off x="60960" y="2910840"/>
          <a:ext cx="4970989" cy="2933699"/>
        </a:xfrm>
        <a:prstGeom prst="rect">
          <a:avLst/>
        </a:prstGeom>
      </xdr:spPr>
    </xdr:pic>
    <xdr:clientData/>
  </xdr:twoCellAnchor>
  <xdr:twoCellAnchor editAs="oneCell">
    <xdr:from>
      <xdr:col>1</xdr:col>
      <xdr:colOff>1</xdr:colOff>
      <xdr:row>34</xdr:row>
      <xdr:rowOff>175261</xdr:rowOff>
    </xdr:from>
    <xdr:to>
      <xdr:col>9</xdr:col>
      <xdr:colOff>274320</xdr:colOff>
      <xdr:row>51</xdr:row>
      <xdr:rowOff>11375</xdr:rowOff>
    </xdr:to>
    <xdr:pic>
      <xdr:nvPicPr>
        <xdr:cNvPr id="6" name="Imagen 5">
          <a:extLst>
            <a:ext uri="{FF2B5EF4-FFF2-40B4-BE49-F238E27FC236}">
              <a16:creationId xmlns:a16="http://schemas.microsoft.com/office/drawing/2014/main" id="{48FCC7A2-7469-48DC-AA3E-94F54CE99CD0}"/>
            </a:ext>
          </a:extLst>
        </xdr:cNvPr>
        <xdr:cNvPicPr>
          <a:picLocks noChangeAspect="1"/>
        </xdr:cNvPicPr>
      </xdr:nvPicPr>
      <xdr:blipFill>
        <a:blip xmlns:r="http://schemas.openxmlformats.org/officeDocument/2006/relationships" r:embed="rId3"/>
        <a:stretch>
          <a:fillRect/>
        </a:stretch>
      </xdr:blipFill>
      <xdr:spPr>
        <a:xfrm>
          <a:off x="106681" y="6393181"/>
          <a:ext cx="5196839" cy="29450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742950</xdr:colOff>
      <xdr:row>3</xdr:row>
      <xdr:rowOff>171450</xdr:rowOff>
    </xdr:to>
    <xdr:pic>
      <xdr:nvPicPr>
        <xdr:cNvPr id="2" name="Imatge 1" descr="logo FBCNFP millor resolució.jp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53340</xdr:colOff>
      <xdr:row>59</xdr:row>
      <xdr:rowOff>167639</xdr:rowOff>
    </xdr:from>
    <xdr:to>
      <xdr:col>5</xdr:col>
      <xdr:colOff>594360</xdr:colOff>
      <xdr:row>91</xdr:row>
      <xdr:rowOff>39668</xdr:rowOff>
    </xdr:to>
    <xdr:pic>
      <xdr:nvPicPr>
        <xdr:cNvPr id="4" name="Imagen 3">
          <a:extLst>
            <a:ext uri="{FF2B5EF4-FFF2-40B4-BE49-F238E27FC236}">
              <a16:creationId xmlns:a16="http://schemas.microsoft.com/office/drawing/2014/main" id="{CD21FD4E-862D-4CF2-B2E1-2E976519B7E3}"/>
            </a:ext>
          </a:extLst>
        </xdr:cNvPr>
        <xdr:cNvPicPr>
          <a:picLocks noChangeAspect="1"/>
        </xdr:cNvPicPr>
      </xdr:nvPicPr>
      <xdr:blipFill>
        <a:blip xmlns:r="http://schemas.openxmlformats.org/officeDocument/2006/relationships" r:embed="rId2"/>
        <a:stretch>
          <a:fillRect/>
        </a:stretch>
      </xdr:blipFill>
      <xdr:spPr>
        <a:xfrm>
          <a:off x="167640" y="10180319"/>
          <a:ext cx="4640580" cy="571656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742950</xdr:colOff>
      <xdr:row>3</xdr:row>
      <xdr:rowOff>171450</xdr:rowOff>
    </xdr:to>
    <xdr:pic>
      <xdr:nvPicPr>
        <xdr:cNvPr id="3" name="Imatge 2" descr="logo FBCNFP millor resolució.jpg">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5</xdr:col>
      <xdr:colOff>129541</xdr:colOff>
      <xdr:row>5</xdr:row>
      <xdr:rowOff>175260</xdr:rowOff>
    </xdr:from>
    <xdr:to>
      <xdr:col>12</xdr:col>
      <xdr:colOff>342901</xdr:colOff>
      <xdr:row>21</xdr:row>
      <xdr:rowOff>7224</xdr:rowOff>
    </xdr:to>
    <xdr:pic>
      <xdr:nvPicPr>
        <xdr:cNvPr id="2" name="Imagen 1">
          <a:extLst>
            <a:ext uri="{FF2B5EF4-FFF2-40B4-BE49-F238E27FC236}">
              <a16:creationId xmlns:a16="http://schemas.microsoft.com/office/drawing/2014/main" id="{51879F14-76BD-4CF1-A62C-6450AEFBC640}"/>
            </a:ext>
          </a:extLst>
        </xdr:cNvPr>
        <xdr:cNvPicPr>
          <a:picLocks noChangeAspect="1"/>
        </xdr:cNvPicPr>
      </xdr:nvPicPr>
      <xdr:blipFill>
        <a:blip xmlns:r="http://schemas.openxmlformats.org/officeDocument/2006/relationships" r:embed="rId2"/>
        <a:stretch>
          <a:fillRect/>
        </a:stretch>
      </xdr:blipFill>
      <xdr:spPr>
        <a:xfrm>
          <a:off x="2979421" y="1089660"/>
          <a:ext cx="4480560" cy="27580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3</xdr:row>
      <xdr:rowOff>171450</xdr:rowOff>
    </xdr:to>
    <xdr:pic>
      <xdr:nvPicPr>
        <xdr:cNvPr id="3" name="Imatge 2" descr="logo FBCNFP millor resolució.jpg">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11065</xdr:colOff>
      <xdr:row>20</xdr:row>
      <xdr:rowOff>15240</xdr:rowOff>
    </xdr:from>
    <xdr:to>
      <xdr:col>9</xdr:col>
      <xdr:colOff>248318</xdr:colOff>
      <xdr:row>37</xdr:row>
      <xdr:rowOff>7620</xdr:rowOff>
    </xdr:to>
    <xdr:pic>
      <xdr:nvPicPr>
        <xdr:cNvPr id="2" name="Imagen 1">
          <a:extLst>
            <a:ext uri="{FF2B5EF4-FFF2-40B4-BE49-F238E27FC236}">
              <a16:creationId xmlns:a16="http://schemas.microsoft.com/office/drawing/2014/main" id="{8391D820-4597-49E1-9443-DEC3B0E7D064}"/>
            </a:ext>
          </a:extLst>
        </xdr:cNvPr>
        <xdr:cNvPicPr>
          <a:picLocks noChangeAspect="1"/>
        </xdr:cNvPicPr>
      </xdr:nvPicPr>
      <xdr:blipFill>
        <a:blip xmlns:r="http://schemas.openxmlformats.org/officeDocument/2006/relationships" r:embed="rId2"/>
        <a:stretch>
          <a:fillRect/>
        </a:stretch>
      </xdr:blipFill>
      <xdr:spPr>
        <a:xfrm>
          <a:off x="125365" y="3672840"/>
          <a:ext cx="5304553" cy="31089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workbookViewId="0">
      <selection activeCell="W48" sqref="W48"/>
    </sheetView>
  </sheetViews>
  <sheetFormatPr baseColWidth="10" defaultColWidth="9.109375" defaultRowHeight="14.4" x14ac:dyDescent="0.3"/>
  <cols>
    <col min="1" max="16384" width="9.109375" style="1"/>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6:H36"/>
  <sheetViews>
    <sheetView workbookViewId="0">
      <selection activeCell="X46" sqref="X46"/>
    </sheetView>
  </sheetViews>
  <sheetFormatPr baseColWidth="10" defaultColWidth="9.109375" defaultRowHeight="14.4" x14ac:dyDescent="0.3"/>
  <cols>
    <col min="1" max="1" width="1.88671875" style="41" customWidth="1"/>
    <col min="2" max="2" width="12.77734375" style="41" customWidth="1"/>
    <col min="3" max="3" width="6.21875" style="41" bestFit="1" customWidth="1"/>
    <col min="4" max="4" width="6.77734375" style="41" bestFit="1" customWidth="1"/>
    <col min="5" max="5" width="5.5546875" style="41" bestFit="1" customWidth="1"/>
    <col min="6" max="16384" width="9.109375" style="41"/>
  </cols>
  <sheetData>
    <row r="6" spans="2:8" x14ac:dyDescent="0.3">
      <c r="B6" s="65" t="s">
        <v>160</v>
      </c>
      <c r="C6" s="66"/>
      <c r="D6" s="66"/>
      <c r="E6" s="66"/>
    </row>
    <row r="7" spans="2:8" x14ac:dyDescent="0.3">
      <c r="B7" s="43"/>
      <c r="C7" s="44"/>
      <c r="D7" s="44"/>
      <c r="E7" s="44"/>
    </row>
    <row r="8" spans="2:8" x14ac:dyDescent="0.3">
      <c r="B8" s="2" t="s">
        <v>0</v>
      </c>
      <c r="C8" s="7" t="s">
        <v>8</v>
      </c>
      <c r="D8" s="8" t="s">
        <v>9</v>
      </c>
      <c r="E8" s="8" t="s">
        <v>3</v>
      </c>
    </row>
    <row r="9" spans="2:8" x14ac:dyDescent="0.3">
      <c r="B9" s="3" t="s">
        <v>4</v>
      </c>
      <c r="C9" s="19">
        <v>82</v>
      </c>
      <c r="D9" s="19">
        <v>601</v>
      </c>
      <c r="E9" s="22">
        <v>683</v>
      </c>
    </row>
    <row r="10" spans="2:8" x14ac:dyDescent="0.3">
      <c r="B10" s="3" t="s">
        <v>5</v>
      </c>
      <c r="C10" s="19">
        <v>129</v>
      </c>
      <c r="D10" s="19">
        <v>700</v>
      </c>
      <c r="E10" s="22">
        <v>829</v>
      </c>
    </row>
    <row r="11" spans="2:8" x14ac:dyDescent="0.3">
      <c r="B11" s="4" t="s">
        <v>64</v>
      </c>
      <c r="C11" s="20">
        <v>211</v>
      </c>
      <c r="D11" s="20">
        <v>1301</v>
      </c>
      <c r="E11" s="23">
        <v>1512</v>
      </c>
    </row>
    <row r="12" spans="2:8" x14ac:dyDescent="0.3">
      <c r="B12" s="1" t="s">
        <v>88</v>
      </c>
    </row>
    <row r="14" spans="2:8" x14ac:dyDescent="0.3">
      <c r="B14" s="65" t="s">
        <v>104</v>
      </c>
    </row>
    <row r="15" spans="2:8" ht="15" customHeight="1" x14ac:dyDescent="0.3">
      <c r="C15" s="31"/>
      <c r="D15" s="31"/>
      <c r="E15" s="31"/>
      <c r="F15" s="31"/>
      <c r="G15" s="31"/>
      <c r="H15" s="31"/>
    </row>
    <row r="16" spans="2:8" x14ac:dyDescent="0.3">
      <c r="B16" s="31"/>
      <c r="C16" s="31"/>
      <c r="D16" s="31"/>
      <c r="E16" s="31"/>
      <c r="F16" s="31"/>
      <c r="G16" s="31"/>
      <c r="H16" s="31"/>
    </row>
    <row r="17" spans="2:8" x14ac:dyDescent="0.3">
      <c r="B17" s="31"/>
      <c r="C17" s="31"/>
      <c r="D17" s="31"/>
      <c r="E17" s="31"/>
      <c r="F17" s="31"/>
      <c r="G17" s="31"/>
      <c r="H17" s="31"/>
    </row>
    <row r="18" spans="2:8" x14ac:dyDescent="0.3">
      <c r="B18" s="31"/>
      <c r="C18" s="31"/>
      <c r="D18" s="31"/>
      <c r="E18" s="31"/>
      <c r="F18" s="31"/>
      <c r="G18" s="31"/>
      <c r="H18" s="31"/>
    </row>
    <row r="19" spans="2:8" x14ac:dyDescent="0.3">
      <c r="B19" s="31"/>
      <c r="C19" s="31"/>
      <c r="D19" s="31"/>
      <c r="E19" s="31"/>
      <c r="F19" s="31"/>
      <c r="G19" s="31"/>
      <c r="H19" s="31"/>
    </row>
    <row r="20" spans="2:8" x14ac:dyDescent="0.3">
      <c r="B20" s="32"/>
      <c r="C20" s="32"/>
      <c r="D20" s="32"/>
      <c r="E20" s="32"/>
      <c r="F20" s="32"/>
      <c r="G20" s="32"/>
      <c r="H20" s="31"/>
    </row>
    <row r="21" spans="2:8" x14ac:dyDescent="0.3">
      <c r="B21" s="32"/>
      <c r="C21" s="32"/>
      <c r="D21" s="32"/>
      <c r="E21" s="32"/>
      <c r="F21" s="32"/>
      <c r="G21" s="32"/>
      <c r="H21" s="31"/>
    </row>
    <row r="22" spans="2:8" x14ac:dyDescent="0.3">
      <c r="B22" s="32"/>
      <c r="C22" s="32"/>
      <c r="D22" s="32"/>
      <c r="E22" s="32"/>
      <c r="F22" s="32"/>
      <c r="G22" s="32"/>
      <c r="H22" s="31"/>
    </row>
    <row r="23" spans="2:8" x14ac:dyDescent="0.3">
      <c r="B23" s="31"/>
      <c r="C23" s="31"/>
      <c r="D23" s="31"/>
      <c r="E23" s="31"/>
      <c r="F23" s="31"/>
      <c r="G23" s="31"/>
      <c r="H23" s="31"/>
    </row>
    <row r="24" spans="2:8" x14ac:dyDescent="0.3">
      <c r="B24" s="31"/>
      <c r="C24" s="31"/>
      <c r="D24" s="31"/>
      <c r="E24" s="31"/>
      <c r="F24" s="31"/>
      <c r="G24" s="31"/>
      <c r="H24" s="31"/>
    </row>
    <row r="25" spans="2:8" x14ac:dyDescent="0.3">
      <c r="B25" s="31"/>
      <c r="C25" s="31"/>
      <c r="D25" s="31"/>
      <c r="E25" s="31"/>
      <c r="F25" s="31"/>
      <c r="G25" s="31"/>
      <c r="H25" s="31"/>
    </row>
    <row r="26" spans="2:8" x14ac:dyDescent="0.3">
      <c r="B26" s="31"/>
      <c r="C26" s="31"/>
      <c r="D26" s="31"/>
      <c r="E26" s="31"/>
      <c r="F26" s="31"/>
      <c r="G26" s="31"/>
      <c r="H26" s="31"/>
    </row>
    <row r="27" spans="2:8" x14ac:dyDescent="0.3">
      <c r="B27" s="31"/>
      <c r="C27" s="31"/>
      <c r="D27" s="31"/>
      <c r="E27" s="31"/>
      <c r="F27" s="31"/>
      <c r="G27" s="31"/>
      <c r="H27" s="31"/>
    </row>
    <row r="28" spans="2:8" x14ac:dyDescent="0.3">
      <c r="B28" s="31"/>
      <c r="C28" s="31"/>
      <c r="D28" s="31"/>
      <c r="E28" s="31"/>
      <c r="F28" s="31"/>
      <c r="G28" s="31"/>
      <c r="H28" s="31"/>
    </row>
    <row r="29" spans="2:8" x14ac:dyDescent="0.3">
      <c r="B29" s="31"/>
      <c r="C29" s="31"/>
      <c r="D29" s="31"/>
      <c r="E29" s="31"/>
      <c r="F29" s="31"/>
      <c r="G29" s="31"/>
      <c r="H29" s="31"/>
    </row>
    <row r="30" spans="2:8" x14ac:dyDescent="0.3">
      <c r="B30" s="1" t="s">
        <v>88</v>
      </c>
    </row>
    <row r="32" spans="2:8" x14ac:dyDescent="0.3">
      <c r="B32" s="45" t="s">
        <v>7</v>
      </c>
      <c r="C32" s="46"/>
      <c r="D32" s="46"/>
      <c r="E32" s="46"/>
      <c r="F32" s="46"/>
      <c r="G32" s="47"/>
    </row>
    <row r="33" spans="2:7" x14ac:dyDescent="0.3">
      <c r="B33" s="98" t="s">
        <v>89</v>
      </c>
      <c r="C33" s="99"/>
      <c r="D33" s="99"/>
      <c r="E33" s="99"/>
      <c r="F33" s="99"/>
      <c r="G33" s="100"/>
    </row>
    <row r="34" spans="2:7" x14ac:dyDescent="0.3">
      <c r="B34" s="98"/>
      <c r="C34" s="99"/>
      <c r="D34" s="99"/>
      <c r="E34" s="99"/>
      <c r="F34" s="99"/>
      <c r="G34" s="100"/>
    </row>
    <row r="35" spans="2:7" x14ac:dyDescent="0.3">
      <c r="B35" s="98"/>
      <c r="C35" s="99"/>
      <c r="D35" s="99"/>
      <c r="E35" s="99"/>
      <c r="F35" s="99"/>
      <c r="G35" s="100"/>
    </row>
    <row r="36" spans="2:7" x14ac:dyDescent="0.3">
      <c r="B36" s="101"/>
      <c r="C36" s="102"/>
      <c r="D36" s="102"/>
      <c r="E36" s="102"/>
      <c r="F36" s="102"/>
      <c r="G36" s="103"/>
    </row>
  </sheetData>
  <mergeCells count="1">
    <mergeCell ref="B33:G3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6:I66"/>
  <sheetViews>
    <sheetView zoomScaleNormal="100" workbookViewId="0">
      <selection activeCell="X56" sqref="X56"/>
    </sheetView>
  </sheetViews>
  <sheetFormatPr baseColWidth="10" defaultColWidth="8.88671875" defaultRowHeight="14.4" x14ac:dyDescent="0.3"/>
  <cols>
    <col min="1" max="1" width="1.5546875" style="1" customWidth="1"/>
    <col min="2" max="2" width="10.109375" style="1" customWidth="1"/>
    <col min="3" max="3" width="8.88671875" style="1"/>
    <col min="4" max="4" width="10.6640625" style="1" customWidth="1"/>
    <col min="5" max="16384" width="8.88671875" style="1"/>
  </cols>
  <sheetData>
    <row r="6" spans="2:5" x14ac:dyDescent="0.3">
      <c r="B6" s="29" t="s">
        <v>161</v>
      </c>
    </row>
    <row r="7" spans="2:5" x14ac:dyDescent="0.3">
      <c r="B7" s="4"/>
      <c r="C7" s="4"/>
      <c r="D7" s="4"/>
      <c r="E7" s="4"/>
    </row>
    <row r="8" spans="2:5" x14ac:dyDescent="0.3">
      <c r="B8" s="2" t="s">
        <v>99</v>
      </c>
      <c r="C8" s="2" t="s">
        <v>14</v>
      </c>
      <c r="D8" s="2" t="s">
        <v>15</v>
      </c>
      <c r="E8" s="2" t="s">
        <v>64</v>
      </c>
    </row>
    <row r="9" spans="2:5" x14ac:dyDescent="0.3">
      <c r="B9" s="1" t="s">
        <v>90</v>
      </c>
      <c r="C9" s="25">
        <v>534</v>
      </c>
      <c r="D9" s="25">
        <v>616.99999999999943</v>
      </c>
      <c r="E9" s="25">
        <v>1150.9999999999998</v>
      </c>
    </row>
    <row r="10" spans="2:5" x14ac:dyDescent="0.3">
      <c r="B10" s="1" t="s">
        <v>11</v>
      </c>
      <c r="C10" s="25">
        <v>100.00000000000003</v>
      </c>
      <c r="D10" s="25">
        <v>119.00000000000001</v>
      </c>
      <c r="E10" s="25">
        <v>219.00000000000014</v>
      </c>
    </row>
    <row r="11" spans="2:5" x14ac:dyDescent="0.3">
      <c r="B11" s="1" t="s">
        <v>12</v>
      </c>
      <c r="C11" s="25">
        <v>31.000000000000004</v>
      </c>
      <c r="D11" s="25">
        <v>53.000000000000014</v>
      </c>
      <c r="E11" s="25">
        <v>84.000000000000028</v>
      </c>
    </row>
    <row r="12" spans="2:5" x14ac:dyDescent="0.3">
      <c r="B12" s="4" t="s">
        <v>13</v>
      </c>
      <c r="C12" s="20">
        <v>14</v>
      </c>
      <c r="D12" s="20">
        <v>40.000000000000021</v>
      </c>
      <c r="E12" s="20">
        <v>54</v>
      </c>
    </row>
    <row r="13" spans="2:5" x14ac:dyDescent="0.3">
      <c r="B13" s="4" t="s">
        <v>3</v>
      </c>
      <c r="C13" s="20">
        <v>679</v>
      </c>
      <c r="D13" s="20">
        <v>828.99999999999943</v>
      </c>
      <c r="E13" s="20">
        <v>1508</v>
      </c>
    </row>
    <row r="14" spans="2:5" x14ac:dyDescent="0.3">
      <c r="B14" s="1" t="s">
        <v>88</v>
      </c>
    </row>
    <row r="16" spans="2:5" x14ac:dyDescent="0.3">
      <c r="B16" s="29" t="s">
        <v>106</v>
      </c>
    </row>
    <row r="19" spans="2:6" x14ac:dyDescent="0.3">
      <c r="D19" s="63"/>
    </row>
    <row r="20" spans="2:6" ht="14.4" customHeight="1" x14ac:dyDescent="0.3">
      <c r="C20" s="31"/>
      <c r="D20" s="31"/>
      <c r="E20" s="31"/>
      <c r="F20" s="31"/>
    </row>
    <row r="21" spans="2:6" x14ac:dyDescent="0.3">
      <c r="B21" s="31"/>
      <c r="C21" s="31"/>
      <c r="D21" s="31"/>
      <c r="E21" s="31"/>
      <c r="F21" s="31"/>
    </row>
    <row r="22" spans="2:6" x14ac:dyDescent="0.3">
      <c r="B22" s="31"/>
      <c r="C22" s="31"/>
      <c r="D22" s="31"/>
      <c r="E22" s="31"/>
      <c r="F22" s="31"/>
    </row>
    <row r="23" spans="2:6" x14ac:dyDescent="0.3">
      <c r="B23" s="31"/>
      <c r="C23" s="31"/>
      <c r="D23" s="31"/>
      <c r="E23" s="31"/>
      <c r="F23" s="31"/>
    </row>
    <row r="24" spans="2:6" x14ac:dyDescent="0.3">
      <c r="B24" s="31"/>
      <c r="C24" s="31"/>
      <c r="D24" s="31"/>
      <c r="E24" s="31"/>
      <c r="F24" s="31"/>
    </row>
    <row r="25" spans="2:6" x14ac:dyDescent="0.3">
      <c r="B25" s="31"/>
      <c r="C25" s="31"/>
      <c r="D25" s="31"/>
      <c r="E25" s="31"/>
      <c r="F25" s="31"/>
    </row>
    <row r="26" spans="2:6" x14ac:dyDescent="0.3">
      <c r="B26" s="31"/>
      <c r="C26" s="31"/>
      <c r="D26" s="31"/>
      <c r="E26" s="31"/>
      <c r="F26" s="31"/>
    </row>
    <row r="27" spans="2:6" x14ac:dyDescent="0.3">
      <c r="B27" s="31"/>
      <c r="C27" s="31"/>
      <c r="D27" s="31"/>
      <c r="E27" s="31"/>
      <c r="F27" s="31"/>
    </row>
    <row r="28" spans="2:6" x14ac:dyDescent="0.3">
      <c r="B28" s="31"/>
      <c r="C28" s="31"/>
      <c r="D28" s="31"/>
      <c r="E28" s="31"/>
      <c r="F28" s="31"/>
    </row>
    <row r="29" spans="2:6" x14ac:dyDescent="0.3">
      <c r="B29" s="31"/>
      <c r="C29" s="31"/>
      <c r="D29" s="31"/>
      <c r="E29" s="31"/>
      <c r="F29" s="31"/>
    </row>
    <row r="30" spans="2:6" x14ac:dyDescent="0.3">
      <c r="B30" s="31"/>
      <c r="C30" s="31"/>
      <c r="D30" s="31"/>
      <c r="E30" s="31"/>
      <c r="F30" s="31"/>
    </row>
    <row r="31" spans="2:6" x14ac:dyDescent="0.3">
      <c r="B31" s="31"/>
      <c r="C31" s="31"/>
      <c r="D31" s="31"/>
      <c r="E31" s="31"/>
      <c r="F31" s="31"/>
    </row>
    <row r="32" spans="2:6" x14ac:dyDescent="0.3">
      <c r="B32" s="31"/>
      <c r="C32" s="31"/>
      <c r="D32" s="31"/>
      <c r="E32" s="31"/>
      <c r="F32" s="31"/>
    </row>
    <row r="33" spans="2:6" x14ac:dyDescent="0.3">
      <c r="B33" s="31"/>
      <c r="C33" s="31"/>
      <c r="D33" s="31"/>
      <c r="E33" s="31"/>
      <c r="F33" s="31"/>
    </row>
    <row r="34" spans="2:6" x14ac:dyDescent="0.3">
      <c r="B34" s="1" t="s">
        <v>88</v>
      </c>
      <c r="C34" s="31"/>
      <c r="D34" s="31"/>
      <c r="E34" s="31"/>
      <c r="F34" s="31"/>
    </row>
    <row r="35" spans="2:6" x14ac:dyDescent="0.3">
      <c r="B35" s="31"/>
      <c r="C35" s="31"/>
      <c r="D35" s="31"/>
      <c r="E35" s="31"/>
      <c r="F35" s="31"/>
    </row>
    <row r="36" spans="2:6" x14ac:dyDescent="0.3">
      <c r="B36" s="29" t="s">
        <v>97</v>
      </c>
    </row>
    <row r="53" spans="2:9" x14ac:dyDescent="0.3">
      <c r="B53" s="1" t="s">
        <v>88</v>
      </c>
    </row>
    <row r="55" spans="2:9" x14ac:dyDescent="0.3">
      <c r="B55" s="33" t="s">
        <v>7</v>
      </c>
      <c r="C55" s="38"/>
      <c r="D55" s="38"/>
      <c r="E55" s="38"/>
      <c r="F55" s="38"/>
      <c r="G55" s="38"/>
      <c r="H55" s="38"/>
      <c r="I55" s="40"/>
    </row>
    <row r="56" spans="2:9" ht="14.4" customHeight="1" x14ac:dyDescent="0.3">
      <c r="B56" s="98" t="s">
        <v>105</v>
      </c>
      <c r="C56" s="99"/>
      <c r="D56" s="99"/>
      <c r="E56" s="99"/>
      <c r="F56" s="99"/>
      <c r="G56" s="99"/>
      <c r="H56" s="99"/>
      <c r="I56" s="100"/>
    </row>
    <row r="57" spans="2:9" x14ac:dyDescent="0.3">
      <c r="B57" s="98"/>
      <c r="C57" s="99"/>
      <c r="D57" s="99"/>
      <c r="E57" s="99"/>
      <c r="F57" s="99"/>
      <c r="G57" s="99"/>
      <c r="H57" s="99"/>
      <c r="I57" s="100"/>
    </row>
    <row r="58" spans="2:9" x14ac:dyDescent="0.3">
      <c r="B58" s="98"/>
      <c r="C58" s="99"/>
      <c r="D58" s="99"/>
      <c r="E58" s="99"/>
      <c r="F58" s="99"/>
      <c r="G58" s="99"/>
      <c r="H58" s="99"/>
      <c r="I58" s="100"/>
    </row>
    <row r="59" spans="2:9" x14ac:dyDescent="0.3">
      <c r="B59" s="98"/>
      <c r="C59" s="99"/>
      <c r="D59" s="99"/>
      <c r="E59" s="99"/>
      <c r="F59" s="99"/>
      <c r="G59" s="99"/>
      <c r="H59" s="99"/>
      <c r="I59" s="100"/>
    </row>
    <row r="60" spans="2:9" x14ac:dyDescent="0.3">
      <c r="B60" s="98"/>
      <c r="C60" s="99"/>
      <c r="D60" s="99"/>
      <c r="E60" s="99"/>
      <c r="F60" s="99"/>
      <c r="G60" s="99"/>
      <c r="H60" s="99"/>
      <c r="I60" s="100"/>
    </row>
    <row r="61" spans="2:9" x14ac:dyDescent="0.3">
      <c r="B61" s="98"/>
      <c r="C61" s="99"/>
      <c r="D61" s="99"/>
      <c r="E61" s="99"/>
      <c r="F61" s="99"/>
      <c r="G61" s="99"/>
      <c r="H61" s="99"/>
      <c r="I61" s="100"/>
    </row>
    <row r="62" spans="2:9" x14ac:dyDescent="0.3">
      <c r="B62" s="98"/>
      <c r="C62" s="99"/>
      <c r="D62" s="99"/>
      <c r="E62" s="99"/>
      <c r="F62" s="99"/>
      <c r="G62" s="99"/>
      <c r="H62" s="99"/>
      <c r="I62" s="100"/>
    </row>
    <row r="63" spans="2:9" x14ac:dyDescent="0.3">
      <c r="B63" s="98"/>
      <c r="C63" s="99"/>
      <c r="D63" s="99"/>
      <c r="E63" s="99"/>
      <c r="F63" s="99"/>
      <c r="G63" s="99"/>
      <c r="H63" s="99"/>
      <c r="I63" s="100"/>
    </row>
    <row r="64" spans="2:9" x14ac:dyDescent="0.3">
      <c r="B64" s="98"/>
      <c r="C64" s="99"/>
      <c r="D64" s="99"/>
      <c r="E64" s="99"/>
      <c r="F64" s="99"/>
      <c r="G64" s="99"/>
      <c r="H64" s="99"/>
      <c r="I64" s="100"/>
    </row>
    <row r="65" spans="2:9" x14ac:dyDescent="0.3">
      <c r="B65" s="98"/>
      <c r="C65" s="99"/>
      <c r="D65" s="99"/>
      <c r="E65" s="99"/>
      <c r="F65" s="99"/>
      <c r="G65" s="99"/>
      <c r="H65" s="99"/>
      <c r="I65" s="100"/>
    </row>
    <row r="66" spans="2:9" x14ac:dyDescent="0.3">
      <c r="B66" s="101"/>
      <c r="C66" s="102"/>
      <c r="D66" s="102"/>
      <c r="E66" s="102"/>
      <c r="F66" s="102"/>
      <c r="G66" s="102"/>
      <c r="H66" s="102"/>
      <c r="I66" s="103"/>
    </row>
  </sheetData>
  <mergeCells count="1">
    <mergeCell ref="B56:I6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J94"/>
  <sheetViews>
    <sheetView workbookViewId="0">
      <selection activeCell="T1" sqref="T1"/>
    </sheetView>
  </sheetViews>
  <sheetFormatPr baseColWidth="10" defaultColWidth="8.88671875" defaultRowHeight="14.4" x14ac:dyDescent="0.3"/>
  <cols>
    <col min="1" max="1" width="1.6640625" style="1" customWidth="1"/>
    <col min="2" max="2" width="45.44140625" style="1" customWidth="1"/>
    <col min="3" max="3" width="9" style="12" customWidth="1"/>
    <col min="4" max="4" width="9.44140625" style="12" customWidth="1"/>
    <col min="5" max="5" width="9.5546875" style="12" customWidth="1"/>
    <col min="6" max="16384" width="8.88671875" style="1"/>
  </cols>
  <sheetData>
    <row r="2" spans="2:7" x14ac:dyDescent="0.3">
      <c r="C2" s="54"/>
    </row>
    <row r="6" spans="2:7" x14ac:dyDescent="0.3">
      <c r="B6" s="73" t="s">
        <v>162</v>
      </c>
      <c r="F6" s="12"/>
      <c r="G6" s="12"/>
    </row>
    <row r="7" spans="2:7" x14ac:dyDescent="0.3">
      <c r="B7" s="2"/>
      <c r="C7" s="30"/>
      <c r="D7" s="30"/>
      <c r="E7" s="30"/>
    </row>
    <row r="8" spans="2:7" x14ac:dyDescent="0.3">
      <c r="B8" s="2" t="s">
        <v>101</v>
      </c>
      <c r="C8" s="8" t="s">
        <v>14</v>
      </c>
      <c r="D8" s="11" t="s">
        <v>15</v>
      </c>
      <c r="E8" s="8" t="s">
        <v>64</v>
      </c>
    </row>
    <row r="9" spans="2:7" x14ac:dyDescent="0.3">
      <c r="B9" s="9" t="s">
        <v>1</v>
      </c>
      <c r="C9" s="70"/>
      <c r="D9" s="71"/>
      <c r="E9" s="70"/>
    </row>
    <row r="10" spans="2:7" ht="14.25" customHeight="1" x14ac:dyDescent="0.3">
      <c r="B10" s="10" t="s">
        <v>73</v>
      </c>
      <c r="C10" s="25">
        <v>280</v>
      </c>
      <c r="D10" s="25">
        <v>259.00000000000006</v>
      </c>
      <c r="E10" s="25">
        <v>538.99999999999977</v>
      </c>
    </row>
    <row r="11" spans="2:7" ht="14.25" customHeight="1" x14ac:dyDescent="0.3">
      <c r="B11" s="10" t="s">
        <v>84</v>
      </c>
      <c r="C11" s="25">
        <v>151.00000000000006</v>
      </c>
      <c r="D11" s="25">
        <v>126</v>
      </c>
      <c r="E11" s="25">
        <v>277.00000000000006</v>
      </c>
    </row>
    <row r="12" spans="2:7" ht="14.25" customHeight="1" x14ac:dyDescent="0.3">
      <c r="B12" s="10" t="s">
        <v>85</v>
      </c>
      <c r="C12" s="25" t="s">
        <v>58</v>
      </c>
      <c r="D12" s="25">
        <v>119.00000000000003</v>
      </c>
      <c r="E12" s="25">
        <v>119.00000000000003</v>
      </c>
    </row>
    <row r="13" spans="2:7" ht="14.25" customHeight="1" x14ac:dyDescent="0.3">
      <c r="B13" s="10" t="s">
        <v>78</v>
      </c>
      <c r="C13" s="25">
        <v>37</v>
      </c>
      <c r="D13" s="25">
        <v>57</v>
      </c>
      <c r="E13" s="25">
        <v>94.000000000000014</v>
      </c>
    </row>
    <row r="14" spans="2:7" ht="14.25" customHeight="1" x14ac:dyDescent="0.3">
      <c r="B14" s="10" t="s">
        <v>76</v>
      </c>
      <c r="C14" s="25">
        <v>31</v>
      </c>
      <c r="D14" s="25">
        <v>51.000000000000007</v>
      </c>
      <c r="E14" s="25">
        <v>82.000000000000028</v>
      </c>
    </row>
    <row r="15" spans="2:7" ht="14.25" customHeight="1" x14ac:dyDescent="0.3">
      <c r="B15" s="10" t="s">
        <v>71</v>
      </c>
      <c r="C15" s="25">
        <v>47.000000000000014</v>
      </c>
      <c r="D15" s="25">
        <v>7</v>
      </c>
      <c r="E15" s="25">
        <v>54.000000000000014</v>
      </c>
    </row>
    <row r="16" spans="2:7" ht="14.25" customHeight="1" x14ac:dyDescent="0.3">
      <c r="B16" s="10" t="s">
        <v>68</v>
      </c>
      <c r="C16" s="25">
        <v>4</v>
      </c>
      <c r="D16" s="25">
        <v>27</v>
      </c>
      <c r="E16" s="25">
        <v>31</v>
      </c>
    </row>
    <row r="17" spans="2:5" ht="14.25" customHeight="1" x14ac:dyDescent="0.3">
      <c r="B17" s="10" t="s">
        <v>74</v>
      </c>
      <c r="C17" s="25">
        <v>6</v>
      </c>
      <c r="D17" s="25">
        <v>23.000000000000004</v>
      </c>
      <c r="E17" s="25">
        <v>29.000000000000007</v>
      </c>
    </row>
    <row r="18" spans="2:5" ht="14.25" customHeight="1" x14ac:dyDescent="0.3">
      <c r="B18" s="10" t="s">
        <v>81</v>
      </c>
      <c r="C18" s="25" t="s">
        <v>58</v>
      </c>
      <c r="D18" s="25">
        <v>25.000000000000007</v>
      </c>
      <c r="E18" s="25">
        <v>25.000000000000007</v>
      </c>
    </row>
    <row r="19" spans="2:5" ht="14.25" customHeight="1" x14ac:dyDescent="0.3">
      <c r="B19" s="10" t="s">
        <v>77</v>
      </c>
      <c r="C19" s="25">
        <v>14</v>
      </c>
      <c r="D19" s="25">
        <v>6</v>
      </c>
      <c r="E19" s="25">
        <v>20.000000000000004</v>
      </c>
    </row>
    <row r="20" spans="2:5" ht="14.25" customHeight="1" x14ac:dyDescent="0.3">
      <c r="B20" s="10" t="s">
        <v>86</v>
      </c>
      <c r="C20" s="25" t="s">
        <v>58</v>
      </c>
      <c r="D20" s="25">
        <v>16</v>
      </c>
      <c r="E20" s="25">
        <v>16</v>
      </c>
    </row>
    <row r="21" spans="2:5" ht="14.25" customHeight="1" x14ac:dyDescent="0.3">
      <c r="B21" s="10" t="s">
        <v>80</v>
      </c>
      <c r="C21" s="25" t="s">
        <v>58</v>
      </c>
      <c r="D21" s="25">
        <v>12.000000000000002</v>
      </c>
      <c r="E21" s="25">
        <v>12.000000000000002</v>
      </c>
    </row>
    <row r="22" spans="2:5" ht="14.25" customHeight="1" x14ac:dyDescent="0.3">
      <c r="B22" s="10" t="s">
        <v>107</v>
      </c>
      <c r="C22" s="25" t="s">
        <v>58</v>
      </c>
      <c r="D22" s="25">
        <v>10</v>
      </c>
      <c r="E22" s="25">
        <v>10</v>
      </c>
    </row>
    <row r="23" spans="2:5" ht="14.25" customHeight="1" x14ac:dyDescent="0.3">
      <c r="B23" s="10" t="s">
        <v>75</v>
      </c>
      <c r="C23" s="25">
        <v>1</v>
      </c>
      <c r="D23" s="25">
        <v>8</v>
      </c>
      <c r="E23" s="25">
        <v>9</v>
      </c>
    </row>
    <row r="24" spans="2:5" ht="14.25" customHeight="1" x14ac:dyDescent="0.3">
      <c r="B24" s="10" t="s">
        <v>67</v>
      </c>
      <c r="C24" s="25">
        <v>8</v>
      </c>
      <c r="D24" s="25" t="s">
        <v>58</v>
      </c>
      <c r="E24" s="25">
        <v>8</v>
      </c>
    </row>
    <row r="25" spans="2:5" ht="14.25" customHeight="1" x14ac:dyDescent="0.3">
      <c r="B25" s="36" t="s">
        <v>70</v>
      </c>
      <c r="C25" s="19">
        <v>6</v>
      </c>
      <c r="D25" s="19" t="s">
        <v>58</v>
      </c>
      <c r="E25" s="19">
        <v>6</v>
      </c>
    </row>
    <row r="26" spans="2:5" ht="14.25" customHeight="1" x14ac:dyDescent="0.3">
      <c r="B26" s="3" t="s">
        <v>69</v>
      </c>
      <c r="C26" s="19">
        <v>4</v>
      </c>
      <c r="D26" s="19" t="s">
        <v>58</v>
      </c>
      <c r="E26" s="19">
        <v>4</v>
      </c>
    </row>
    <row r="27" spans="2:5" ht="14.25" customHeight="1" x14ac:dyDescent="0.3">
      <c r="B27" s="10" t="s">
        <v>72</v>
      </c>
      <c r="C27" s="25">
        <v>4</v>
      </c>
      <c r="D27" s="25" t="s">
        <v>58</v>
      </c>
      <c r="E27" s="25">
        <v>4</v>
      </c>
    </row>
    <row r="28" spans="2:5" ht="14.25" customHeight="1" x14ac:dyDescent="0.3">
      <c r="B28" s="10" t="s">
        <v>79</v>
      </c>
      <c r="C28" s="25">
        <v>2</v>
      </c>
      <c r="D28" s="25" t="s">
        <v>58</v>
      </c>
      <c r="E28" s="25">
        <v>2</v>
      </c>
    </row>
    <row r="29" spans="2:5" ht="14.25" customHeight="1" x14ac:dyDescent="0.3">
      <c r="B29" s="10" t="s">
        <v>82</v>
      </c>
      <c r="C29" s="25" t="s">
        <v>58</v>
      </c>
      <c r="D29" s="25">
        <v>2</v>
      </c>
      <c r="E29" s="25">
        <v>2</v>
      </c>
    </row>
    <row r="30" spans="2:5" ht="14.25" customHeight="1" x14ac:dyDescent="0.3">
      <c r="B30" s="15" t="s">
        <v>83</v>
      </c>
      <c r="C30" s="20" t="s">
        <v>58</v>
      </c>
      <c r="D30" s="20">
        <v>1</v>
      </c>
      <c r="E30" s="20">
        <v>1</v>
      </c>
    </row>
    <row r="31" spans="2:5" ht="14.25" customHeight="1" x14ac:dyDescent="0.3">
      <c r="B31" s="60" t="s">
        <v>26</v>
      </c>
      <c r="C31" s="20">
        <v>595.00000000000011</v>
      </c>
      <c r="D31" s="20">
        <v>749.00000000000011</v>
      </c>
      <c r="E31" s="20">
        <v>1343.9999999999998</v>
      </c>
    </row>
    <row r="32" spans="2:5" ht="14.25" customHeight="1" x14ac:dyDescent="0.3">
      <c r="B32" s="9" t="s">
        <v>2</v>
      </c>
      <c r="C32" s="19"/>
      <c r="D32" s="19"/>
      <c r="E32" s="19"/>
    </row>
    <row r="33" spans="2:10" ht="14.25" customHeight="1" x14ac:dyDescent="0.3">
      <c r="B33" s="36" t="s">
        <v>73</v>
      </c>
      <c r="C33" s="19">
        <v>75</v>
      </c>
      <c r="D33" s="19">
        <v>32</v>
      </c>
      <c r="E33" s="19">
        <v>107</v>
      </c>
    </row>
    <row r="34" spans="2:10" ht="14.25" customHeight="1" x14ac:dyDescent="0.3">
      <c r="B34" s="36" t="s">
        <v>78</v>
      </c>
      <c r="C34" s="19" t="s">
        <v>58</v>
      </c>
      <c r="D34" s="19">
        <v>22.000000000000004</v>
      </c>
      <c r="E34" s="19">
        <v>22.000000000000004</v>
      </c>
    </row>
    <row r="35" spans="2:10" ht="14.25" customHeight="1" x14ac:dyDescent="0.3">
      <c r="B35" s="36" t="s">
        <v>85</v>
      </c>
      <c r="C35" s="19" t="s">
        <v>58</v>
      </c>
      <c r="D35" s="19">
        <v>15</v>
      </c>
      <c r="E35" s="19">
        <v>15</v>
      </c>
    </row>
    <row r="36" spans="2:10" ht="14.25" customHeight="1" x14ac:dyDescent="0.3">
      <c r="B36" s="36" t="s">
        <v>84</v>
      </c>
      <c r="C36" s="19">
        <v>13</v>
      </c>
      <c r="D36" s="19">
        <v>1</v>
      </c>
      <c r="E36" s="19">
        <v>14</v>
      </c>
    </row>
    <row r="37" spans="2:10" ht="14.25" customHeight="1" x14ac:dyDescent="0.3">
      <c r="B37" s="15" t="s">
        <v>68</v>
      </c>
      <c r="C37" s="20" t="s">
        <v>58</v>
      </c>
      <c r="D37" s="20">
        <v>10</v>
      </c>
      <c r="E37" s="20">
        <v>10</v>
      </c>
    </row>
    <row r="38" spans="2:10" ht="14.25" customHeight="1" x14ac:dyDescent="0.3">
      <c r="B38" s="67" t="s">
        <v>26</v>
      </c>
      <c r="C38" s="20">
        <v>88</v>
      </c>
      <c r="D38" s="20">
        <v>80</v>
      </c>
      <c r="E38" s="20">
        <v>168</v>
      </c>
      <c r="F38" s="55"/>
      <c r="I38" s="10"/>
      <c r="J38" s="12"/>
    </row>
    <row r="39" spans="2:10" ht="14.25" customHeight="1" x14ac:dyDescent="0.3">
      <c r="B39" s="1" t="s">
        <v>88</v>
      </c>
      <c r="F39" s="55"/>
      <c r="I39" s="10"/>
      <c r="J39" s="12"/>
    </row>
    <row r="40" spans="2:10" ht="14.25" customHeight="1" x14ac:dyDescent="0.3">
      <c r="I40" s="10"/>
      <c r="J40" s="12"/>
    </row>
    <row r="41" spans="2:10" ht="14.25" customHeight="1" x14ac:dyDescent="0.3">
      <c r="B41" s="73" t="s">
        <v>379</v>
      </c>
      <c r="I41" s="10"/>
      <c r="J41" s="12"/>
    </row>
    <row r="42" spans="2:10" ht="14.25" customHeight="1" x14ac:dyDescent="0.3">
      <c r="C42" s="31"/>
      <c r="D42" s="31"/>
      <c r="E42" s="31"/>
      <c r="F42" s="55"/>
      <c r="I42" s="10"/>
      <c r="J42" s="12"/>
    </row>
    <row r="43" spans="2:10" ht="14.25" customHeight="1" x14ac:dyDescent="0.3">
      <c r="B43" s="31"/>
      <c r="C43" s="31"/>
      <c r="D43" s="31"/>
      <c r="E43" s="31"/>
      <c r="F43" s="55"/>
      <c r="I43" s="10"/>
      <c r="J43" s="12"/>
    </row>
    <row r="44" spans="2:10" ht="14.25" customHeight="1" x14ac:dyDescent="0.3">
      <c r="B44" s="31"/>
      <c r="C44" s="31"/>
      <c r="D44" s="31"/>
      <c r="E44" s="31"/>
      <c r="F44" s="55"/>
      <c r="I44" s="10"/>
      <c r="J44" s="12"/>
    </row>
    <row r="45" spans="2:10" ht="14.25" customHeight="1" x14ac:dyDescent="0.3">
      <c r="B45" s="31"/>
      <c r="C45" s="31"/>
      <c r="D45" s="31"/>
      <c r="E45" s="31"/>
      <c r="I45" s="10"/>
      <c r="J45" s="12"/>
    </row>
    <row r="46" spans="2:10" ht="14.25" customHeight="1" x14ac:dyDescent="0.3">
      <c r="B46" s="31"/>
      <c r="C46" s="31"/>
      <c r="D46" s="31"/>
      <c r="E46" s="31"/>
      <c r="F46" s="55"/>
      <c r="I46" s="10"/>
      <c r="J46" s="12"/>
    </row>
    <row r="47" spans="2:10" ht="14.25" customHeight="1" x14ac:dyDescent="0.3">
      <c r="B47" s="31"/>
      <c r="C47" s="31"/>
      <c r="D47" s="31"/>
      <c r="E47" s="31"/>
      <c r="F47" s="55"/>
      <c r="I47" s="10"/>
      <c r="J47" s="12"/>
    </row>
    <row r="48" spans="2:10" ht="14.25" customHeight="1" x14ac:dyDescent="0.3">
      <c r="B48" s="31"/>
      <c r="C48" s="31"/>
      <c r="D48" s="31"/>
      <c r="E48" s="31"/>
      <c r="I48" s="10"/>
      <c r="J48" s="12"/>
    </row>
    <row r="49" spans="2:10" ht="14.25" customHeight="1" x14ac:dyDescent="0.3">
      <c r="B49" s="31"/>
      <c r="C49" s="31"/>
      <c r="D49" s="31"/>
      <c r="E49" s="31"/>
      <c r="I49" s="10"/>
      <c r="J49" s="12"/>
    </row>
    <row r="50" spans="2:10" ht="14.25" customHeight="1" x14ac:dyDescent="0.3">
      <c r="B50" s="31"/>
      <c r="C50" s="31"/>
      <c r="D50" s="31"/>
      <c r="E50" s="31"/>
      <c r="I50" s="10"/>
      <c r="J50" s="12"/>
    </row>
    <row r="51" spans="2:10" ht="14.25" customHeight="1" x14ac:dyDescent="0.3">
      <c r="B51" s="31"/>
      <c r="C51" s="31"/>
      <c r="D51" s="31"/>
      <c r="E51" s="31"/>
      <c r="I51" s="10"/>
      <c r="J51" s="12"/>
    </row>
    <row r="52" spans="2:10" ht="14.25" customHeight="1" x14ac:dyDescent="0.3">
      <c r="B52" s="31"/>
      <c r="C52" s="31"/>
      <c r="D52" s="31"/>
      <c r="E52" s="31"/>
      <c r="I52" s="10"/>
      <c r="J52" s="12"/>
    </row>
    <row r="53" spans="2:10" ht="14.25" customHeight="1" x14ac:dyDescent="0.3">
      <c r="B53" s="31"/>
      <c r="C53" s="31"/>
      <c r="D53" s="31"/>
      <c r="E53" s="31"/>
      <c r="I53" s="10"/>
      <c r="J53" s="12"/>
    </row>
    <row r="54" spans="2:10" ht="14.25" customHeight="1" x14ac:dyDescent="0.3">
      <c r="B54" s="31"/>
      <c r="C54" s="31"/>
      <c r="D54" s="31"/>
      <c r="E54" s="31"/>
      <c r="I54" s="10"/>
      <c r="J54" s="12"/>
    </row>
    <row r="55" spans="2:10" ht="14.25" customHeight="1" x14ac:dyDescent="0.3">
      <c r="B55" s="31"/>
      <c r="C55" s="31"/>
      <c r="D55" s="31"/>
      <c r="E55" s="31"/>
      <c r="I55" s="10"/>
      <c r="J55" s="12"/>
    </row>
    <row r="56" spans="2:10" ht="14.25" customHeight="1" x14ac:dyDescent="0.3">
      <c r="B56" s="31"/>
      <c r="C56" s="31"/>
      <c r="D56" s="31"/>
      <c r="E56" s="31"/>
      <c r="I56" s="10"/>
      <c r="J56" s="12"/>
    </row>
    <row r="57" spans="2:10" ht="14.25" customHeight="1" x14ac:dyDescent="0.3">
      <c r="B57" s="31"/>
      <c r="C57" s="31"/>
      <c r="D57" s="31"/>
      <c r="E57" s="31"/>
      <c r="I57" s="10"/>
      <c r="J57" s="12"/>
    </row>
    <row r="58" spans="2:10" ht="14.25" customHeight="1" x14ac:dyDescent="0.3">
      <c r="B58" s="31"/>
      <c r="C58" s="31"/>
      <c r="D58" s="31"/>
      <c r="E58" s="31"/>
      <c r="I58" s="10"/>
      <c r="J58" s="12"/>
    </row>
    <row r="59" spans="2:10" ht="14.25" customHeight="1" x14ac:dyDescent="0.3">
      <c r="B59" s="31"/>
      <c r="C59" s="31"/>
      <c r="D59" s="31"/>
      <c r="E59" s="31"/>
    </row>
    <row r="60" spans="2:10" ht="14.25" customHeight="1" x14ac:dyDescent="0.3">
      <c r="B60" s="10"/>
    </row>
    <row r="61" spans="2:10" ht="14.25" customHeight="1" x14ac:dyDescent="0.3">
      <c r="B61" s="10"/>
    </row>
    <row r="62" spans="2:10" ht="14.25" customHeight="1" x14ac:dyDescent="0.3">
      <c r="B62" s="10"/>
    </row>
    <row r="63" spans="2:10" ht="14.25" customHeight="1" x14ac:dyDescent="0.3">
      <c r="B63" s="10"/>
    </row>
    <row r="64" spans="2:10" ht="14.25" customHeight="1" x14ac:dyDescent="0.3">
      <c r="B64" s="10"/>
    </row>
    <row r="65" spans="2:5" ht="14.25" customHeight="1" x14ac:dyDescent="0.3">
      <c r="B65" s="10"/>
    </row>
    <row r="66" spans="2:5" ht="14.25" customHeight="1" x14ac:dyDescent="0.3">
      <c r="B66" s="10"/>
    </row>
    <row r="74" spans="2:5" x14ac:dyDescent="0.3">
      <c r="B74" s="1" t="s">
        <v>88</v>
      </c>
    </row>
    <row r="76" spans="2:5" x14ac:dyDescent="0.3">
      <c r="B76" s="72" t="s">
        <v>87</v>
      </c>
      <c r="C76" s="13"/>
      <c r="D76" s="13"/>
      <c r="E76" s="62"/>
    </row>
    <row r="77" spans="2:5" ht="14.4" customHeight="1" x14ac:dyDescent="0.3">
      <c r="B77" s="98" t="s">
        <v>378</v>
      </c>
      <c r="C77" s="99"/>
      <c r="D77" s="99"/>
      <c r="E77" s="100"/>
    </row>
    <row r="78" spans="2:5" x14ac:dyDescent="0.3">
      <c r="B78" s="98"/>
      <c r="C78" s="99"/>
      <c r="D78" s="99"/>
      <c r="E78" s="100"/>
    </row>
    <row r="79" spans="2:5" x14ac:dyDescent="0.3">
      <c r="B79" s="98"/>
      <c r="C79" s="99"/>
      <c r="D79" s="99"/>
      <c r="E79" s="100"/>
    </row>
    <row r="80" spans="2:5" x14ac:dyDescent="0.3">
      <c r="B80" s="98"/>
      <c r="C80" s="99"/>
      <c r="D80" s="99"/>
      <c r="E80" s="100"/>
    </row>
    <row r="81" spans="2:5" x14ac:dyDescent="0.3">
      <c r="B81" s="98"/>
      <c r="C81" s="99"/>
      <c r="D81" s="99"/>
      <c r="E81" s="100"/>
    </row>
    <row r="82" spans="2:5" x14ac:dyDescent="0.3">
      <c r="B82" s="98"/>
      <c r="C82" s="99"/>
      <c r="D82" s="99"/>
      <c r="E82" s="100"/>
    </row>
    <row r="83" spans="2:5" x14ac:dyDescent="0.3">
      <c r="B83" s="98"/>
      <c r="C83" s="99"/>
      <c r="D83" s="99"/>
      <c r="E83" s="100"/>
    </row>
    <row r="84" spans="2:5" x14ac:dyDescent="0.3">
      <c r="B84" s="98"/>
      <c r="C84" s="99"/>
      <c r="D84" s="99"/>
      <c r="E84" s="100"/>
    </row>
    <row r="85" spans="2:5" x14ac:dyDescent="0.3">
      <c r="B85" s="98"/>
      <c r="C85" s="99"/>
      <c r="D85" s="99"/>
      <c r="E85" s="100"/>
    </row>
    <row r="86" spans="2:5" x14ac:dyDescent="0.3">
      <c r="B86" s="98"/>
      <c r="C86" s="99"/>
      <c r="D86" s="99"/>
      <c r="E86" s="100"/>
    </row>
    <row r="87" spans="2:5" x14ac:dyDescent="0.3">
      <c r="B87" s="98"/>
      <c r="C87" s="99"/>
      <c r="D87" s="99"/>
      <c r="E87" s="100"/>
    </row>
    <row r="88" spans="2:5" x14ac:dyDescent="0.3">
      <c r="B88" s="98"/>
      <c r="C88" s="99"/>
      <c r="D88" s="99"/>
      <c r="E88" s="100"/>
    </row>
    <row r="89" spans="2:5" x14ac:dyDescent="0.3">
      <c r="B89" s="98"/>
      <c r="C89" s="99"/>
      <c r="D89" s="99"/>
      <c r="E89" s="100"/>
    </row>
    <row r="90" spans="2:5" x14ac:dyDescent="0.3">
      <c r="B90" s="98"/>
      <c r="C90" s="99"/>
      <c r="D90" s="99"/>
      <c r="E90" s="100"/>
    </row>
    <row r="91" spans="2:5" x14ac:dyDescent="0.3">
      <c r="B91" s="98"/>
      <c r="C91" s="99"/>
      <c r="D91" s="99"/>
      <c r="E91" s="100"/>
    </row>
    <row r="92" spans="2:5" x14ac:dyDescent="0.3">
      <c r="B92" s="98"/>
      <c r="C92" s="99"/>
      <c r="D92" s="99"/>
      <c r="E92" s="100"/>
    </row>
    <row r="93" spans="2:5" x14ac:dyDescent="0.3">
      <c r="B93" s="98"/>
      <c r="C93" s="99"/>
      <c r="D93" s="99"/>
      <c r="E93" s="100"/>
    </row>
    <row r="94" spans="2:5" x14ac:dyDescent="0.3">
      <c r="B94" s="101"/>
      <c r="C94" s="102"/>
      <c r="D94" s="102"/>
      <c r="E94" s="103"/>
    </row>
  </sheetData>
  <sortState xmlns:xlrd2="http://schemas.microsoft.com/office/spreadsheetml/2017/richdata2" ref="B33:E37">
    <sortCondition descending="1" ref="E34"/>
  </sortState>
  <mergeCells count="1">
    <mergeCell ref="B77:E9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6:J42"/>
  <sheetViews>
    <sheetView workbookViewId="0">
      <selection activeCell="W45" sqref="W45"/>
    </sheetView>
  </sheetViews>
  <sheetFormatPr baseColWidth="10" defaultColWidth="8.88671875" defaultRowHeight="14.4" x14ac:dyDescent="0.3"/>
  <cols>
    <col min="1" max="1" width="2.109375" style="1" customWidth="1"/>
    <col min="2" max="2" width="20.6640625" style="1" customWidth="1"/>
    <col min="3" max="3" width="9.21875" style="1" customWidth="1"/>
    <col min="4" max="4" width="10" style="1" customWidth="1"/>
    <col min="5" max="5" width="10.33203125" style="1" customWidth="1"/>
    <col min="6" max="6" width="9.6640625" style="1" customWidth="1"/>
    <col min="7" max="16384" width="8.88671875" style="1"/>
  </cols>
  <sheetData>
    <row r="6" spans="2:9" x14ac:dyDescent="0.3">
      <c r="B6" s="29" t="s">
        <v>163</v>
      </c>
    </row>
    <row r="7" spans="2:9" x14ac:dyDescent="0.3">
      <c r="B7" s="4"/>
      <c r="C7" s="4"/>
      <c r="D7" s="4"/>
      <c r="E7" s="4"/>
      <c r="F7" s="4"/>
    </row>
    <row r="8" spans="2:9" x14ac:dyDescent="0.3">
      <c r="B8" s="2" t="s">
        <v>108</v>
      </c>
      <c r="C8" s="8" t="s">
        <v>14</v>
      </c>
      <c r="D8" s="8" t="s">
        <v>15</v>
      </c>
      <c r="E8" s="8" t="s">
        <v>64</v>
      </c>
      <c r="F8" s="8" t="s">
        <v>63</v>
      </c>
    </row>
    <row r="9" spans="2:9" x14ac:dyDescent="0.3">
      <c r="B9" s="1" t="s">
        <v>62</v>
      </c>
      <c r="C9" s="21">
        <v>2104.0000000000014</v>
      </c>
      <c r="D9" s="21">
        <v>828.99999999999989</v>
      </c>
      <c r="E9" s="21">
        <v>2933</v>
      </c>
      <c r="F9" s="21">
        <v>5215.9999999999882</v>
      </c>
      <c r="G9" s="48"/>
      <c r="I9" s="48"/>
    </row>
    <row r="10" spans="2:9" x14ac:dyDescent="0.3">
      <c r="B10" s="4" t="s">
        <v>61</v>
      </c>
      <c r="C10" s="74">
        <v>683</v>
      </c>
      <c r="D10" s="74">
        <v>829</v>
      </c>
      <c r="E10" s="74">
        <v>1512</v>
      </c>
      <c r="F10" s="74">
        <v>4185</v>
      </c>
      <c r="G10" s="48"/>
      <c r="I10" s="48"/>
    </row>
    <row r="11" spans="2:9" x14ac:dyDescent="0.3">
      <c r="B11" s="1" t="s">
        <v>88</v>
      </c>
    </row>
    <row r="12" spans="2:9" x14ac:dyDescent="0.3">
      <c r="E12" s="75"/>
    </row>
    <row r="13" spans="2:9" x14ac:dyDescent="0.3">
      <c r="B13" s="29" t="s">
        <v>109</v>
      </c>
    </row>
    <row r="14" spans="2:9" ht="14.4" customHeight="1" x14ac:dyDescent="0.3">
      <c r="C14" s="31"/>
      <c r="D14" s="31"/>
      <c r="E14" s="31"/>
      <c r="F14" s="31"/>
      <c r="G14" s="31"/>
      <c r="H14" s="31"/>
    </row>
    <row r="15" spans="2:9" x14ac:dyDescent="0.3">
      <c r="B15" s="31"/>
      <c r="C15" s="31"/>
      <c r="D15" s="31"/>
      <c r="E15" s="31"/>
      <c r="F15" s="31"/>
      <c r="G15" s="31"/>
      <c r="H15" s="31"/>
    </row>
    <row r="16" spans="2:9" x14ac:dyDescent="0.3">
      <c r="B16" s="31"/>
      <c r="C16" s="31"/>
      <c r="D16" s="31"/>
      <c r="E16" s="31"/>
      <c r="F16" s="31"/>
      <c r="G16" s="31"/>
      <c r="H16" s="31"/>
    </row>
    <row r="17" spans="2:10" x14ac:dyDescent="0.3">
      <c r="B17" s="31"/>
      <c r="C17" s="31"/>
      <c r="D17" s="31"/>
      <c r="E17" s="31"/>
      <c r="F17" s="31"/>
      <c r="G17" s="31"/>
      <c r="H17" s="31"/>
    </row>
    <row r="18" spans="2:10" x14ac:dyDescent="0.3">
      <c r="B18" s="31"/>
      <c r="C18" s="31"/>
      <c r="D18" s="31"/>
      <c r="E18" s="31"/>
      <c r="F18" s="31"/>
      <c r="G18" s="31"/>
      <c r="H18" s="31"/>
    </row>
    <row r="19" spans="2:10" x14ac:dyDescent="0.3">
      <c r="B19" s="31"/>
      <c r="C19" s="31"/>
      <c r="D19" s="31"/>
      <c r="E19" s="31"/>
      <c r="F19" s="31"/>
      <c r="G19" s="31"/>
      <c r="H19" s="31"/>
    </row>
    <row r="20" spans="2:10" x14ac:dyDescent="0.3">
      <c r="B20" s="31"/>
      <c r="C20" s="31"/>
      <c r="D20" s="31"/>
      <c r="E20" s="31"/>
      <c r="F20" s="31"/>
      <c r="G20" s="31"/>
      <c r="H20" s="31"/>
    </row>
    <row r="21" spans="2:10" x14ac:dyDescent="0.3">
      <c r="B21" s="31"/>
      <c r="C21" s="31"/>
      <c r="D21" s="31"/>
      <c r="E21" s="31"/>
      <c r="F21" s="31"/>
      <c r="G21" s="31"/>
      <c r="H21" s="31"/>
    </row>
    <row r="22" spans="2:10" x14ac:dyDescent="0.3">
      <c r="B22" s="31"/>
      <c r="C22" s="31"/>
      <c r="D22" s="31"/>
      <c r="E22" s="31"/>
      <c r="F22" s="31"/>
      <c r="G22" s="31"/>
      <c r="H22" s="31"/>
    </row>
    <row r="23" spans="2:10" x14ac:dyDescent="0.3">
      <c r="B23" s="31"/>
      <c r="C23" s="31"/>
      <c r="D23" s="31"/>
      <c r="E23" s="31"/>
      <c r="F23" s="31"/>
      <c r="G23" s="31"/>
      <c r="H23" s="31"/>
    </row>
    <row r="24" spans="2:10" x14ac:dyDescent="0.3">
      <c r="B24" s="31"/>
      <c r="C24" s="31"/>
      <c r="D24" s="31"/>
      <c r="E24" s="31"/>
      <c r="F24" s="31"/>
      <c r="G24" s="31"/>
      <c r="H24" s="31"/>
    </row>
    <row r="25" spans="2:10" x14ac:dyDescent="0.3">
      <c r="B25" s="31"/>
      <c r="C25" s="31"/>
      <c r="D25" s="31"/>
      <c r="E25" s="31"/>
      <c r="F25" s="31"/>
      <c r="G25" s="31"/>
      <c r="H25" s="31"/>
    </row>
    <row r="26" spans="2:10" x14ac:dyDescent="0.3">
      <c r="B26" s="31"/>
      <c r="C26" s="31"/>
      <c r="D26" s="31"/>
      <c r="E26" s="31"/>
      <c r="F26" s="31"/>
      <c r="G26" s="31"/>
      <c r="H26" s="31"/>
    </row>
    <row r="27" spans="2:10" x14ac:dyDescent="0.3">
      <c r="B27" s="31"/>
      <c r="C27" s="31"/>
      <c r="D27" s="31"/>
      <c r="E27" s="31"/>
      <c r="F27" s="31"/>
      <c r="G27" s="31"/>
      <c r="H27" s="31"/>
    </row>
    <row r="28" spans="2:10" x14ac:dyDescent="0.3">
      <c r="B28" s="31"/>
      <c r="C28" s="31"/>
      <c r="D28" s="31"/>
      <c r="E28" s="31"/>
      <c r="F28" s="31"/>
      <c r="G28" s="31"/>
      <c r="H28" s="31"/>
    </row>
    <row r="29" spans="2:10" x14ac:dyDescent="0.3">
      <c r="B29" s="31"/>
      <c r="C29" s="31"/>
      <c r="D29" s="31"/>
      <c r="E29" s="31"/>
      <c r="F29" s="31"/>
      <c r="G29" s="31"/>
      <c r="H29" s="31"/>
    </row>
    <row r="30" spans="2:10" x14ac:dyDescent="0.3">
      <c r="B30" s="1" t="s">
        <v>88</v>
      </c>
      <c r="C30" s="31"/>
      <c r="D30" s="31"/>
      <c r="E30" s="31"/>
      <c r="F30" s="31"/>
      <c r="G30" s="31"/>
      <c r="H30" s="31"/>
    </row>
    <row r="31" spans="2:10" x14ac:dyDescent="0.3">
      <c r="J31" s="55"/>
    </row>
    <row r="32" spans="2:10" x14ac:dyDescent="0.3">
      <c r="B32" s="33" t="s">
        <v>7</v>
      </c>
      <c r="C32" s="38"/>
      <c r="D32" s="38"/>
      <c r="E32" s="38"/>
      <c r="F32" s="38"/>
      <c r="G32" s="38"/>
      <c r="H32" s="38"/>
      <c r="I32" s="40"/>
      <c r="J32" s="55"/>
    </row>
    <row r="33" spans="2:9" ht="14.4" customHeight="1" x14ac:dyDescent="0.3">
      <c r="B33" s="98" t="s">
        <v>91</v>
      </c>
      <c r="C33" s="99"/>
      <c r="D33" s="99"/>
      <c r="E33" s="99"/>
      <c r="F33" s="99"/>
      <c r="G33" s="99"/>
      <c r="H33" s="99"/>
      <c r="I33" s="100"/>
    </row>
    <row r="34" spans="2:9" x14ac:dyDescent="0.3">
      <c r="B34" s="98"/>
      <c r="C34" s="99"/>
      <c r="D34" s="99"/>
      <c r="E34" s="99"/>
      <c r="F34" s="99"/>
      <c r="G34" s="99"/>
      <c r="H34" s="99"/>
      <c r="I34" s="100"/>
    </row>
    <row r="35" spans="2:9" x14ac:dyDescent="0.3">
      <c r="B35" s="98"/>
      <c r="C35" s="99"/>
      <c r="D35" s="99"/>
      <c r="E35" s="99"/>
      <c r="F35" s="99"/>
      <c r="G35" s="99"/>
      <c r="H35" s="99"/>
      <c r="I35" s="100"/>
    </row>
    <row r="36" spans="2:9" x14ac:dyDescent="0.3">
      <c r="B36" s="98"/>
      <c r="C36" s="99"/>
      <c r="D36" s="99"/>
      <c r="E36" s="99"/>
      <c r="F36" s="99"/>
      <c r="G36" s="99"/>
      <c r="H36" s="99"/>
      <c r="I36" s="100"/>
    </row>
    <row r="37" spans="2:9" x14ac:dyDescent="0.3">
      <c r="B37" s="98"/>
      <c r="C37" s="99"/>
      <c r="D37" s="99"/>
      <c r="E37" s="99"/>
      <c r="F37" s="99"/>
      <c r="G37" s="99"/>
      <c r="H37" s="99"/>
      <c r="I37" s="100"/>
    </row>
    <row r="38" spans="2:9" x14ac:dyDescent="0.3">
      <c r="B38" s="98"/>
      <c r="C38" s="99"/>
      <c r="D38" s="99"/>
      <c r="E38" s="99"/>
      <c r="F38" s="99"/>
      <c r="G38" s="99"/>
      <c r="H38" s="99"/>
      <c r="I38" s="100"/>
    </row>
    <row r="39" spans="2:9" x14ac:dyDescent="0.3">
      <c r="B39" s="98"/>
      <c r="C39" s="99"/>
      <c r="D39" s="99"/>
      <c r="E39" s="99"/>
      <c r="F39" s="99"/>
      <c r="G39" s="99"/>
      <c r="H39" s="99"/>
      <c r="I39" s="100"/>
    </row>
    <row r="40" spans="2:9" x14ac:dyDescent="0.3">
      <c r="B40" s="98"/>
      <c r="C40" s="99"/>
      <c r="D40" s="99"/>
      <c r="E40" s="99"/>
      <c r="F40" s="99"/>
      <c r="G40" s="99"/>
      <c r="H40" s="99"/>
      <c r="I40" s="100"/>
    </row>
    <row r="41" spans="2:9" x14ac:dyDescent="0.3">
      <c r="B41" s="98"/>
      <c r="C41" s="99"/>
      <c r="D41" s="99"/>
      <c r="E41" s="99"/>
      <c r="F41" s="99"/>
      <c r="G41" s="99"/>
      <c r="H41" s="99"/>
      <c r="I41" s="100"/>
    </row>
    <row r="42" spans="2:9" x14ac:dyDescent="0.3">
      <c r="B42" s="101"/>
      <c r="C42" s="102"/>
      <c r="D42" s="102"/>
      <c r="E42" s="102"/>
      <c r="F42" s="102"/>
      <c r="G42" s="102"/>
      <c r="H42" s="102"/>
      <c r="I42" s="103"/>
    </row>
  </sheetData>
  <mergeCells count="1">
    <mergeCell ref="B33:I4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FA4C2-EDA2-4220-8F3B-8A15B7654ECC}">
  <dimension ref="B6:J48"/>
  <sheetViews>
    <sheetView workbookViewId="0">
      <selection activeCell="X38" sqref="X38"/>
    </sheetView>
  </sheetViews>
  <sheetFormatPr baseColWidth="10" defaultColWidth="8.88671875" defaultRowHeight="14.4" x14ac:dyDescent="0.3"/>
  <cols>
    <col min="1" max="1" width="2.44140625" style="1" customWidth="1"/>
    <col min="2" max="2" width="11.109375" style="1" customWidth="1"/>
    <col min="3" max="16384" width="8.88671875" style="1"/>
  </cols>
  <sheetData>
    <row r="6" spans="2:8" x14ac:dyDescent="0.3">
      <c r="B6" s="29" t="s">
        <v>151</v>
      </c>
    </row>
    <row r="8" spans="2:8" x14ac:dyDescent="0.3">
      <c r="B8" s="29" t="s">
        <v>164</v>
      </c>
    </row>
    <row r="9" spans="2:8" x14ac:dyDescent="0.3">
      <c r="B9" s="2"/>
      <c r="C9" s="4"/>
      <c r="D9" s="4"/>
      <c r="E9" s="4"/>
    </row>
    <row r="10" spans="2:8" x14ac:dyDescent="0.3">
      <c r="B10" s="2" t="s">
        <v>0</v>
      </c>
      <c r="C10" s="8" t="s">
        <v>1</v>
      </c>
      <c r="D10" s="8" t="s">
        <v>2</v>
      </c>
      <c r="E10" s="8" t="s">
        <v>3</v>
      </c>
      <c r="H10" s="29"/>
    </row>
    <row r="11" spans="2:8" x14ac:dyDescent="0.3">
      <c r="B11" s="1" t="s">
        <v>14</v>
      </c>
      <c r="C11" s="12">
        <v>365.99999999999989</v>
      </c>
      <c r="D11" s="25">
        <v>1051.0000000000011</v>
      </c>
      <c r="E11" s="25">
        <f>C11+D11</f>
        <v>1417.0000000000009</v>
      </c>
    </row>
    <row r="12" spans="2:8" x14ac:dyDescent="0.3">
      <c r="B12" s="1" t="s">
        <v>15</v>
      </c>
      <c r="C12" s="12">
        <v>415</v>
      </c>
      <c r="D12" s="12">
        <v>888</v>
      </c>
      <c r="E12" s="25">
        <f>C12+D12</f>
        <v>1303</v>
      </c>
    </row>
    <row r="13" spans="2:8" x14ac:dyDescent="0.3">
      <c r="B13" s="4" t="s">
        <v>64</v>
      </c>
      <c r="C13" s="30">
        <v>781.00000000000023</v>
      </c>
      <c r="D13" s="20">
        <v>1938.9999999999993</v>
      </c>
      <c r="E13" s="20">
        <f>C13+D13</f>
        <v>2719.9999999999995</v>
      </c>
    </row>
    <row r="14" spans="2:8" x14ac:dyDescent="0.3">
      <c r="B14" s="1" t="s">
        <v>88</v>
      </c>
    </row>
    <row r="16" spans="2:8" x14ac:dyDescent="0.3">
      <c r="B16" s="29" t="s">
        <v>165</v>
      </c>
    </row>
    <row r="33" spans="2:10" x14ac:dyDescent="0.3">
      <c r="B33" s="1" t="s">
        <v>88</v>
      </c>
    </row>
    <row r="35" spans="2:10" x14ac:dyDescent="0.3">
      <c r="B35" s="33" t="s">
        <v>7</v>
      </c>
      <c r="C35" s="38"/>
      <c r="D35" s="38"/>
      <c r="E35" s="38"/>
      <c r="F35" s="38"/>
      <c r="G35" s="38"/>
      <c r="H35" s="38"/>
      <c r="I35" s="38"/>
      <c r="J35" s="40"/>
    </row>
    <row r="36" spans="2:10" ht="14.4" customHeight="1" x14ac:dyDescent="0.3">
      <c r="B36" s="98" t="s">
        <v>380</v>
      </c>
      <c r="C36" s="121"/>
      <c r="D36" s="121"/>
      <c r="E36" s="121"/>
      <c r="F36" s="121"/>
      <c r="G36" s="121"/>
      <c r="H36" s="121"/>
      <c r="I36" s="121"/>
      <c r="J36" s="100"/>
    </row>
    <row r="37" spans="2:10" x14ac:dyDescent="0.3">
      <c r="B37" s="98"/>
      <c r="C37" s="121"/>
      <c r="D37" s="121"/>
      <c r="E37" s="121"/>
      <c r="F37" s="121"/>
      <c r="G37" s="121"/>
      <c r="H37" s="121"/>
      <c r="I37" s="121"/>
      <c r="J37" s="100"/>
    </row>
    <row r="38" spans="2:10" x14ac:dyDescent="0.3">
      <c r="B38" s="98"/>
      <c r="C38" s="121"/>
      <c r="D38" s="121"/>
      <c r="E38" s="121"/>
      <c r="F38" s="121"/>
      <c r="G38" s="121"/>
      <c r="H38" s="121"/>
      <c r="I38" s="121"/>
      <c r="J38" s="100"/>
    </row>
    <row r="39" spans="2:10" x14ac:dyDescent="0.3">
      <c r="B39" s="98"/>
      <c r="C39" s="121"/>
      <c r="D39" s="121"/>
      <c r="E39" s="121"/>
      <c r="F39" s="121"/>
      <c r="G39" s="121"/>
      <c r="H39" s="121"/>
      <c r="I39" s="121"/>
      <c r="J39" s="100"/>
    </row>
    <row r="40" spans="2:10" x14ac:dyDescent="0.3">
      <c r="B40" s="98"/>
      <c r="C40" s="121"/>
      <c r="D40" s="121"/>
      <c r="E40" s="121"/>
      <c r="F40" s="121"/>
      <c r="G40" s="121"/>
      <c r="H40" s="121"/>
      <c r="I40" s="121"/>
      <c r="J40" s="100"/>
    </row>
    <row r="41" spans="2:10" x14ac:dyDescent="0.3">
      <c r="B41" s="98"/>
      <c r="C41" s="121"/>
      <c r="D41" s="121"/>
      <c r="E41" s="121"/>
      <c r="F41" s="121"/>
      <c r="G41" s="121"/>
      <c r="H41" s="121"/>
      <c r="I41" s="121"/>
      <c r="J41" s="100"/>
    </row>
    <row r="42" spans="2:10" x14ac:dyDescent="0.3">
      <c r="B42" s="98"/>
      <c r="C42" s="121"/>
      <c r="D42" s="121"/>
      <c r="E42" s="121"/>
      <c r="F42" s="121"/>
      <c r="G42" s="121"/>
      <c r="H42" s="121"/>
      <c r="I42" s="121"/>
      <c r="J42" s="100"/>
    </row>
    <row r="43" spans="2:10" x14ac:dyDescent="0.3">
      <c r="B43" s="98"/>
      <c r="C43" s="121"/>
      <c r="D43" s="121"/>
      <c r="E43" s="121"/>
      <c r="F43" s="121"/>
      <c r="G43" s="121"/>
      <c r="H43" s="121"/>
      <c r="I43" s="121"/>
      <c r="J43" s="100"/>
    </row>
    <row r="44" spans="2:10" x14ac:dyDescent="0.3">
      <c r="B44" s="98"/>
      <c r="C44" s="121"/>
      <c r="D44" s="121"/>
      <c r="E44" s="121"/>
      <c r="F44" s="121"/>
      <c r="G44" s="121"/>
      <c r="H44" s="121"/>
      <c r="I44" s="121"/>
      <c r="J44" s="100"/>
    </row>
    <row r="45" spans="2:10" x14ac:dyDescent="0.3">
      <c r="B45" s="98"/>
      <c r="C45" s="121"/>
      <c r="D45" s="121"/>
      <c r="E45" s="121"/>
      <c r="F45" s="121"/>
      <c r="G45" s="121"/>
      <c r="H45" s="121"/>
      <c r="I45" s="121"/>
      <c r="J45" s="100"/>
    </row>
    <row r="46" spans="2:10" x14ac:dyDescent="0.3">
      <c r="B46" s="101"/>
      <c r="C46" s="102"/>
      <c r="D46" s="102"/>
      <c r="E46" s="102"/>
      <c r="F46" s="102"/>
      <c r="G46" s="102"/>
      <c r="H46" s="102"/>
      <c r="I46" s="102"/>
      <c r="J46" s="103"/>
    </row>
    <row r="47" spans="2:10" x14ac:dyDescent="0.3">
      <c r="B47" s="32"/>
      <c r="C47" s="32"/>
      <c r="D47" s="32"/>
      <c r="E47" s="32"/>
      <c r="F47" s="32"/>
      <c r="G47" s="32"/>
      <c r="H47" s="32"/>
      <c r="I47" s="32"/>
      <c r="J47" s="32"/>
    </row>
    <row r="48" spans="2:10" x14ac:dyDescent="0.3">
      <c r="B48" s="32"/>
      <c r="C48" s="32"/>
      <c r="D48" s="32"/>
      <c r="E48" s="32"/>
      <c r="F48" s="32"/>
      <c r="G48" s="32"/>
      <c r="H48" s="32"/>
      <c r="I48" s="32"/>
      <c r="J48" s="32"/>
    </row>
  </sheetData>
  <mergeCells count="1">
    <mergeCell ref="B36:J46"/>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3494E-E8D0-47E0-BCE2-04F6680B1F5C}">
  <dimension ref="B6:I83"/>
  <sheetViews>
    <sheetView workbookViewId="0">
      <selection activeCell="U81" sqref="U81"/>
    </sheetView>
  </sheetViews>
  <sheetFormatPr baseColWidth="10" defaultColWidth="9.109375" defaultRowHeight="14.4" x14ac:dyDescent="0.3"/>
  <cols>
    <col min="1" max="1" width="2.6640625" style="1" customWidth="1"/>
    <col min="2" max="2" width="31.44140625" style="1" customWidth="1"/>
    <col min="3" max="3" width="9.33203125" style="1" bestFit="1" customWidth="1"/>
    <col min="4" max="4" width="10.109375" style="1" bestFit="1" customWidth="1"/>
    <col min="5" max="5" width="9.77734375" style="1" bestFit="1" customWidth="1"/>
    <col min="6" max="16384" width="9.109375" style="1"/>
  </cols>
  <sheetData>
    <row r="6" spans="2:5" x14ac:dyDescent="0.3">
      <c r="B6" s="29" t="s">
        <v>166</v>
      </c>
    </row>
    <row r="7" spans="2:5" x14ac:dyDescent="0.3">
      <c r="B7" s="2"/>
      <c r="C7" s="4"/>
      <c r="D7" s="4"/>
      <c r="E7" s="4"/>
    </row>
    <row r="8" spans="2:5" x14ac:dyDescent="0.3">
      <c r="B8" s="2" t="s">
        <v>134</v>
      </c>
      <c r="C8" s="8" t="s">
        <v>14</v>
      </c>
      <c r="D8" s="8" t="s">
        <v>15</v>
      </c>
      <c r="E8" s="8" t="s">
        <v>64</v>
      </c>
    </row>
    <row r="9" spans="2:5" x14ac:dyDescent="0.3">
      <c r="B9" s="1" t="s">
        <v>133</v>
      </c>
      <c r="C9" s="25">
        <v>315</v>
      </c>
      <c r="D9" s="25">
        <v>231</v>
      </c>
      <c r="E9" s="25">
        <v>545.99999999999977</v>
      </c>
    </row>
    <row r="10" spans="2:5" x14ac:dyDescent="0.3">
      <c r="B10" s="1" t="s">
        <v>132</v>
      </c>
      <c r="C10" s="25">
        <v>133</v>
      </c>
      <c r="D10" s="25">
        <v>197</v>
      </c>
      <c r="E10" s="25">
        <v>330</v>
      </c>
    </row>
    <row r="11" spans="2:5" x14ac:dyDescent="0.3">
      <c r="B11" s="1" t="s">
        <v>131</v>
      </c>
      <c r="C11" s="25">
        <v>191</v>
      </c>
      <c r="D11" s="25">
        <v>134</v>
      </c>
      <c r="E11" s="25">
        <v>324.99999999999989</v>
      </c>
    </row>
    <row r="12" spans="2:5" x14ac:dyDescent="0.3">
      <c r="B12" s="1" t="s">
        <v>130</v>
      </c>
      <c r="C12" s="25">
        <v>142</v>
      </c>
      <c r="D12" s="25">
        <v>174.00000000000003</v>
      </c>
      <c r="E12" s="25">
        <v>315.99999999999989</v>
      </c>
    </row>
    <row r="13" spans="2:5" x14ac:dyDescent="0.3">
      <c r="B13" s="1" t="s">
        <v>129</v>
      </c>
      <c r="C13" s="25">
        <v>138.00000000000006</v>
      </c>
      <c r="D13" s="25">
        <v>123.00000000000004</v>
      </c>
      <c r="E13" s="25">
        <v>261</v>
      </c>
    </row>
    <row r="14" spans="2:5" x14ac:dyDescent="0.3">
      <c r="B14" s="1" t="s">
        <v>128</v>
      </c>
      <c r="C14" s="25">
        <v>164</v>
      </c>
      <c r="D14" s="25">
        <v>87</v>
      </c>
      <c r="E14" s="25">
        <v>251.00000000000011</v>
      </c>
    </row>
    <row r="15" spans="2:5" x14ac:dyDescent="0.3">
      <c r="B15" s="1" t="s">
        <v>127</v>
      </c>
      <c r="C15" s="25">
        <v>77.000000000000014</v>
      </c>
      <c r="D15" s="25">
        <v>69.000000000000014</v>
      </c>
      <c r="E15" s="25">
        <v>146.00000000000003</v>
      </c>
    </row>
    <row r="16" spans="2:5" x14ac:dyDescent="0.3">
      <c r="B16" s="1" t="s">
        <v>126</v>
      </c>
      <c r="C16" s="25">
        <v>37.000000000000014</v>
      </c>
      <c r="D16" s="25">
        <v>92</v>
      </c>
      <c r="E16" s="25">
        <v>129</v>
      </c>
    </row>
    <row r="17" spans="2:5" x14ac:dyDescent="0.3">
      <c r="B17" s="1" t="s">
        <v>125</v>
      </c>
      <c r="C17" s="25">
        <v>53.000000000000014</v>
      </c>
      <c r="D17" s="25">
        <v>63.000000000000028</v>
      </c>
      <c r="E17" s="25">
        <v>116</v>
      </c>
    </row>
    <row r="18" spans="2:5" x14ac:dyDescent="0.3">
      <c r="B18" s="1" t="s">
        <v>124</v>
      </c>
      <c r="C18" s="25">
        <v>4</v>
      </c>
      <c r="D18" s="25">
        <v>73</v>
      </c>
      <c r="E18" s="25">
        <v>77.000000000000014</v>
      </c>
    </row>
    <row r="19" spans="2:5" x14ac:dyDescent="0.3">
      <c r="B19" s="1" t="s">
        <v>123</v>
      </c>
      <c r="C19" s="25">
        <v>36</v>
      </c>
      <c r="D19" s="25">
        <v>7</v>
      </c>
      <c r="E19" s="25">
        <v>43.000000000000007</v>
      </c>
    </row>
    <row r="20" spans="2:5" x14ac:dyDescent="0.3">
      <c r="B20" s="1" t="s">
        <v>122</v>
      </c>
      <c r="C20" s="25">
        <v>37.000000000000014</v>
      </c>
      <c r="D20" s="25">
        <v>1</v>
      </c>
      <c r="E20" s="25">
        <v>38.000000000000014</v>
      </c>
    </row>
    <row r="21" spans="2:5" x14ac:dyDescent="0.3">
      <c r="B21" s="1" t="s">
        <v>121</v>
      </c>
      <c r="C21" s="25">
        <v>31</v>
      </c>
      <c r="D21" s="25">
        <v>3</v>
      </c>
      <c r="E21" s="25">
        <v>34</v>
      </c>
    </row>
    <row r="22" spans="2:5" x14ac:dyDescent="0.3">
      <c r="B22" s="1" t="s">
        <v>120</v>
      </c>
      <c r="C22" s="25">
        <v>16</v>
      </c>
      <c r="D22" s="25">
        <v>18.000000000000004</v>
      </c>
      <c r="E22" s="25">
        <v>34</v>
      </c>
    </row>
    <row r="23" spans="2:5" x14ac:dyDescent="0.3">
      <c r="B23" s="1" t="s">
        <v>119</v>
      </c>
      <c r="C23" s="25">
        <v>17.000000000000004</v>
      </c>
      <c r="D23" s="25">
        <v>1</v>
      </c>
      <c r="E23" s="25">
        <v>18.000000000000004</v>
      </c>
    </row>
    <row r="24" spans="2:5" x14ac:dyDescent="0.3">
      <c r="B24" s="1" t="s">
        <v>118</v>
      </c>
      <c r="C24" s="25" t="s">
        <v>111</v>
      </c>
      <c r="D24" s="25">
        <v>15</v>
      </c>
      <c r="E24" s="25">
        <v>15</v>
      </c>
    </row>
    <row r="25" spans="2:5" x14ac:dyDescent="0.3">
      <c r="B25" s="1" t="s">
        <v>117</v>
      </c>
      <c r="C25" s="25">
        <v>11</v>
      </c>
      <c r="D25" s="25">
        <v>1</v>
      </c>
      <c r="E25" s="25">
        <v>12.000000000000002</v>
      </c>
    </row>
    <row r="26" spans="2:5" x14ac:dyDescent="0.3">
      <c r="B26" s="1" t="s">
        <v>116</v>
      </c>
      <c r="C26" s="25">
        <v>0</v>
      </c>
      <c r="D26" s="25">
        <v>10</v>
      </c>
      <c r="E26" s="25">
        <v>10</v>
      </c>
    </row>
    <row r="27" spans="2:5" x14ac:dyDescent="0.3">
      <c r="B27" s="1" t="s">
        <v>115</v>
      </c>
      <c r="C27" s="25">
        <v>10</v>
      </c>
      <c r="D27" s="25" t="s">
        <v>111</v>
      </c>
      <c r="E27" s="25">
        <v>10</v>
      </c>
    </row>
    <row r="28" spans="2:5" x14ac:dyDescent="0.3">
      <c r="B28" s="1" t="s">
        <v>114</v>
      </c>
      <c r="C28" s="25">
        <v>0</v>
      </c>
      <c r="D28" s="25">
        <v>4</v>
      </c>
      <c r="E28" s="25">
        <v>4</v>
      </c>
    </row>
    <row r="29" spans="2:5" x14ac:dyDescent="0.3">
      <c r="B29" s="1" t="s">
        <v>113</v>
      </c>
      <c r="C29" s="25">
        <v>3</v>
      </c>
      <c r="D29" s="25" t="s">
        <v>111</v>
      </c>
      <c r="E29" s="25">
        <v>3</v>
      </c>
    </row>
    <row r="30" spans="2:5" x14ac:dyDescent="0.3">
      <c r="B30" s="4" t="s">
        <v>112</v>
      </c>
      <c r="C30" s="20">
        <v>2</v>
      </c>
      <c r="D30" s="20" t="s">
        <v>111</v>
      </c>
      <c r="E30" s="20">
        <v>2</v>
      </c>
    </row>
    <row r="31" spans="2:5" x14ac:dyDescent="0.3">
      <c r="B31" s="4" t="s">
        <v>3</v>
      </c>
      <c r="C31" s="20">
        <v>1417</v>
      </c>
      <c r="D31" s="20">
        <v>1303</v>
      </c>
      <c r="E31" s="20">
        <v>2720</v>
      </c>
    </row>
    <row r="32" spans="2:5" x14ac:dyDescent="0.3">
      <c r="B32" s="1" t="s">
        <v>88</v>
      </c>
    </row>
    <row r="33" spans="2:9" x14ac:dyDescent="0.3">
      <c r="B33"/>
    </row>
    <row r="34" spans="2:9" x14ac:dyDescent="0.3">
      <c r="B34" s="29" t="s">
        <v>110</v>
      </c>
      <c r="C34" s="77"/>
      <c r="D34" s="77"/>
      <c r="E34" s="77"/>
      <c r="F34" s="77"/>
    </row>
    <row r="35" spans="2:9" x14ac:dyDescent="0.3">
      <c r="C35" s="76"/>
      <c r="D35" s="76"/>
      <c r="E35" s="55"/>
      <c r="F35" s="55"/>
    </row>
    <row r="36" spans="2:9" ht="15" customHeight="1" x14ac:dyDescent="0.3">
      <c r="C36" s="32"/>
      <c r="D36" s="32"/>
      <c r="E36" s="32"/>
      <c r="F36" s="32"/>
      <c r="G36" s="32"/>
      <c r="H36" s="32"/>
      <c r="I36" s="32"/>
    </row>
    <row r="37" spans="2:9" x14ac:dyDescent="0.3">
      <c r="B37" s="32"/>
      <c r="C37" s="32"/>
      <c r="D37" s="32"/>
      <c r="E37" s="32"/>
      <c r="F37" s="32"/>
      <c r="G37" s="32"/>
      <c r="H37" s="32"/>
      <c r="I37" s="32"/>
    </row>
    <row r="38" spans="2:9" x14ac:dyDescent="0.3">
      <c r="B38" s="32"/>
      <c r="C38" s="32"/>
      <c r="D38" s="32"/>
      <c r="E38" s="32"/>
      <c r="F38" s="32"/>
      <c r="G38" s="32"/>
      <c r="H38" s="32"/>
      <c r="I38" s="32"/>
    </row>
    <row r="39" spans="2:9" x14ac:dyDescent="0.3">
      <c r="B39" s="32"/>
      <c r="C39" s="32"/>
      <c r="D39" s="32"/>
      <c r="E39" s="32"/>
      <c r="F39" s="32"/>
      <c r="G39" s="32"/>
      <c r="H39" s="32"/>
      <c r="I39" s="32"/>
    </row>
    <row r="40" spans="2:9" x14ac:dyDescent="0.3">
      <c r="B40" s="32"/>
      <c r="C40" s="32"/>
      <c r="D40" s="32"/>
      <c r="E40" s="32"/>
      <c r="F40" s="32"/>
      <c r="G40" s="32"/>
      <c r="H40" s="32"/>
      <c r="I40" s="32"/>
    </row>
    <row r="41" spans="2:9" x14ac:dyDescent="0.3">
      <c r="B41" s="32"/>
      <c r="C41" s="32"/>
      <c r="D41" s="32"/>
      <c r="E41" s="32"/>
      <c r="F41" s="32"/>
      <c r="G41" s="32"/>
      <c r="H41" s="32"/>
      <c r="I41" s="32"/>
    </row>
    <row r="42" spans="2:9" x14ac:dyDescent="0.3">
      <c r="B42" s="32"/>
      <c r="C42" s="32"/>
      <c r="D42" s="32"/>
      <c r="E42" s="32"/>
      <c r="F42" s="32"/>
      <c r="G42" s="32"/>
      <c r="H42" s="32"/>
      <c r="I42" s="32"/>
    </row>
    <row r="43" spans="2:9" x14ac:dyDescent="0.3">
      <c r="B43" s="32"/>
      <c r="C43" s="32"/>
      <c r="D43" s="32"/>
      <c r="E43" s="32"/>
      <c r="F43" s="32"/>
      <c r="G43" s="32"/>
      <c r="H43" s="32"/>
      <c r="I43" s="32"/>
    </row>
    <row r="44" spans="2:9" x14ac:dyDescent="0.3">
      <c r="B44" s="32"/>
      <c r="C44" s="32"/>
      <c r="D44" s="32"/>
      <c r="E44" s="32"/>
      <c r="F44" s="32"/>
      <c r="G44" s="32"/>
      <c r="H44" s="32"/>
      <c r="I44" s="32"/>
    </row>
    <row r="45" spans="2:9" x14ac:dyDescent="0.3">
      <c r="B45" s="32"/>
      <c r="C45" s="32"/>
      <c r="D45" s="32"/>
      <c r="E45" s="32"/>
      <c r="F45" s="32"/>
      <c r="G45" s="32"/>
      <c r="H45" s="32"/>
      <c r="I45" s="32"/>
    </row>
    <row r="46" spans="2:9" x14ac:dyDescent="0.3">
      <c r="B46" s="32"/>
      <c r="C46" s="32"/>
      <c r="D46" s="32"/>
      <c r="E46" s="32"/>
      <c r="F46" s="32"/>
      <c r="G46" s="32"/>
      <c r="H46" s="32"/>
      <c r="I46" s="32"/>
    </row>
    <row r="47" spans="2:9" x14ac:dyDescent="0.3">
      <c r="B47" s="32"/>
      <c r="C47" s="32"/>
      <c r="D47" s="32"/>
      <c r="E47" s="32"/>
      <c r="F47" s="32"/>
      <c r="G47" s="32"/>
      <c r="H47" s="32"/>
      <c r="I47" s="32"/>
    </row>
    <row r="48" spans="2:9" x14ac:dyDescent="0.3">
      <c r="B48" s="32"/>
      <c r="C48" s="32"/>
      <c r="D48" s="32"/>
      <c r="E48" s="32"/>
      <c r="F48" s="32"/>
      <c r="G48" s="32"/>
      <c r="H48" s="32"/>
      <c r="I48" s="32"/>
    </row>
    <row r="62" spans="2:6" x14ac:dyDescent="0.3">
      <c r="B62" t="s">
        <v>88</v>
      </c>
    </row>
    <row r="64" spans="2:6" x14ac:dyDescent="0.3">
      <c r="B64" s="33" t="s">
        <v>7</v>
      </c>
      <c r="C64" s="38"/>
      <c r="D64" s="38"/>
      <c r="E64" s="38"/>
      <c r="F64" s="40"/>
    </row>
    <row r="65" spans="2:6" ht="14.4" customHeight="1" x14ac:dyDescent="0.3">
      <c r="B65" s="98" t="s">
        <v>381</v>
      </c>
      <c r="C65" s="121"/>
      <c r="D65" s="121"/>
      <c r="E65" s="121"/>
      <c r="F65" s="100"/>
    </row>
    <row r="66" spans="2:6" x14ac:dyDescent="0.3">
      <c r="B66" s="98"/>
      <c r="C66" s="121"/>
      <c r="D66" s="121"/>
      <c r="E66" s="121"/>
      <c r="F66" s="100"/>
    </row>
    <row r="67" spans="2:6" x14ac:dyDescent="0.3">
      <c r="B67" s="98"/>
      <c r="C67" s="121"/>
      <c r="D67" s="121"/>
      <c r="E67" s="121"/>
      <c r="F67" s="100"/>
    </row>
    <row r="68" spans="2:6" x14ac:dyDescent="0.3">
      <c r="B68" s="98"/>
      <c r="C68" s="121"/>
      <c r="D68" s="121"/>
      <c r="E68" s="121"/>
      <c r="F68" s="100"/>
    </row>
    <row r="69" spans="2:6" x14ac:dyDescent="0.3">
      <c r="B69" s="98"/>
      <c r="C69" s="121"/>
      <c r="D69" s="121"/>
      <c r="E69" s="121"/>
      <c r="F69" s="100"/>
    </row>
    <row r="70" spans="2:6" x14ac:dyDescent="0.3">
      <c r="B70" s="98"/>
      <c r="C70" s="121"/>
      <c r="D70" s="121"/>
      <c r="E70" s="121"/>
      <c r="F70" s="100"/>
    </row>
    <row r="71" spans="2:6" x14ac:dyDescent="0.3">
      <c r="B71" s="98"/>
      <c r="C71" s="121"/>
      <c r="D71" s="121"/>
      <c r="E71" s="121"/>
      <c r="F71" s="100"/>
    </row>
    <row r="72" spans="2:6" x14ac:dyDescent="0.3">
      <c r="B72" s="98"/>
      <c r="C72" s="121"/>
      <c r="D72" s="121"/>
      <c r="E72" s="121"/>
      <c r="F72" s="100"/>
    </row>
    <row r="73" spans="2:6" x14ac:dyDescent="0.3">
      <c r="B73" s="98"/>
      <c r="C73" s="121"/>
      <c r="D73" s="121"/>
      <c r="E73" s="121"/>
      <c r="F73" s="100"/>
    </row>
    <row r="74" spans="2:6" x14ac:dyDescent="0.3">
      <c r="B74" s="98"/>
      <c r="C74" s="121"/>
      <c r="D74" s="121"/>
      <c r="E74" s="121"/>
      <c r="F74" s="100"/>
    </row>
    <row r="75" spans="2:6" x14ac:dyDescent="0.3">
      <c r="B75" s="98"/>
      <c r="C75" s="121"/>
      <c r="D75" s="121"/>
      <c r="E75" s="121"/>
      <c r="F75" s="100"/>
    </row>
    <row r="76" spans="2:6" x14ac:dyDescent="0.3">
      <c r="B76" s="98"/>
      <c r="C76" s="121"/>
      <c r="D76" s="121"/>
      <c r="E76" s="121"/>
      <c r="F76" s="100"/>
    </row>
    <row r="77" spans="2:6" x14ac:dyDescent="0.3">
      <c r="B77" s="101"/>
      <c r="C77" s="102"/>
      <c r="D77" s="102"/>
      <c r="E77" s="102"/>
      <c r="F77" s="103"/>
    </row>
    <row r="78" spans="2:6" x14ac:dyDescent="0.3">
      <c r="B78" s="32"/>
      <c r="C78" s="32"/>
      <c r="D78" s="32"/>
      <c r="E78" s="32"/>
      <c r="F78" s="32"/>
    </row>
    <row r="79" spans="2:6" x14ac:dyDescent="0.3">
      <c r="B79" s="32"/>
      <c r="C79" s="32"/>
      <c r="D79" s="32"/>
      <c r="E79" s="32"/>
      <c r="F79" s="32"/>
    </row>
    <row r="80" spans="2:6" x14ac:dyDescent="0.3">
      <c r="B80" s="32"/>
      <c r="C80" s="32"/>
      <c r="D80" s="32"/>
      <c r="E80" s="32"/>
      <c r="F80" s="32"/>
    </row>
    <row r="81" spans="2:6" x14ac:dyDescent="0.3">
      <c r="B81" s="32"/>
      <c r="C81" s="32"/>
      <c r="D81" s="32"/>
      <c r="E81" s="32"/>
      <c r="F81" s="32"/>
    </row>
    <row r="82" spans="2:6" x14ac:dyDescent="0.3">
      <c r="B82" s="32"/>
      <c r="C82" s="32"/>
      <c r="D82" s="32"/>
      <c r="E82" s="32"/>
      <c r="F82" s="32"/>
    </row>
    <row r="83" spans="2:6" x14ac:dyDescent="0.3">
      <c r="B83" s="32"/>
      <c r="C83" s="32"/>
      <c r="D83" s="32"/>
      <c r="E83" s="32"/>
      <c r="F83" s="32"/>
    </row>
  </sheetData>
  <mergeCells count="1">
    <mergeCell ref="B65:F77"/>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0DD50-B565-434A-8F19-3C1DEBFBF890}">
  <dimension ref="B6:I88"/>
  <sheetViews>
    <sheetView workbookViewId="0">
      <selection activeCell="U81" sqref="U81"/>
    </sheetView>
  </sheetViews>
  <sheetFormatPr baseColWidth="10" defaultColWidth="8.88671875" defaultRowHeight="14.4" x14ac:dyDescent="0.3"/>
  <cols>
    <col min="1" max="1" width="2.109375" style="1" customWidth="1"/>
    <col min="2" max="2" width="31.21875" style="1" customWidth="1"/>
    <col min="3" max="3" width="9.33203125" style="1" bestFit="1" customWidth="1"/>
    <col min="4" max="4" width="10.109375" style="1" bestFit="1" customWidth="1"/>
    <col min="5" max="5" width="9.77734375" style="1" bestFit="1" customWidth="1"/>
    <col min="6" max="16384" width="8.88671875" style="1"/>
  </cols>
  <sheetData>
    <row r="6" spans="2:5" x14ac:dyDescent="0.3">
      <c r="B6" s="29" t="s">
        <v>167</v>
      </c>
    </row>
    <row r="7" spans="2:5" x14ac:dyDescent="0.3">
      <c r="B7" s="2"/>
      <c r="C7" s="4"/>
      <c r="D7" s="4"/>
      <c r="E7" s="4"/>
    </row>
    <row r="8" spans="2:5" ht="28.8" x14ac:dyDescent="0.3">
      <c r="B8" s="79" t="s">
        <v>134</v>
      </c>
      <c r="C8" s="78" t="s">
        <v>138</v>
      </c>
      <c r="D8" s="78" t="s">
        <v>137</v>
      </c>
      <c r="E8" s="78" t="s">
        <v>136</v>
      </c>
    </row>
    <row r="9" spans="2:5" x14ac:dyDescent="0.3">
      <c r="B9" s="1" t="s">
        <v>126</v>
      </c>
      <c r="C9" s="26">
        <v>6.2711864406779713E-2</v>
      </c>
      <c r="D9" s="26">
        <v>0.17933723196881096</v>
      </c>
      <c r="E9" s="26">
        <v>0.116953762466002</v>
      </c>
    </row>
    <row r="10" spans="2:5" x14ac:dyDescent="0.3">
      <c r="B10" s="1" t="s">
        <v>127</v>
      </c>
      <c r="C10" s="26">
        <v>0.11737804878048787</v>
      </c>
      <c r="D10" s="26">
        <v>0.10599078341013823</v>
      </c>
      <c r="E10" s="26">
        <v>0.11170619739862286</v>
      </c>
    </row>
    <row r="11" spans="2:5" x14ac:dyDescent="0.3">
      <c r="B11" s="1" t="s">
        <v>129</v>
      </c>
      <c r="C11" s="26">
        <v>0.11265306122448999</v>
      </c>
      <c r="D11" s="26">
        <v>9.8321342925659472E-2</v>
      </c>
      <c r="E11" s="26">
        <v>0.10541195476575116</v>
      </c>
    </row>
    <row r="12" spans="2:5" x14ac:dyDescent="0.3">
      <c r="B12" s="1" t="s">
        <v>133</v>
      </c>
      <c r="C12" s="26">
        <v>0.11371841155234649</v>
      </c>
      <c r="D12" s="26">
        <v>8.4091736439752443E-2</v>
      </c>
      <c r="E12" s="26">
        <v>9.8966829798803627E-2</v>
      </c>
    </row>
    <row r="13" spans="2:5" x14ac:dyDescent="0.3">
      <c r="B13" s="1" t="s">
        <v>121</v>
      </c>
      <c r="C13" s="26">
        <v>0.12301587301587293</v>
      </c>
      <c r="D13" s="26">
        <v>2.9702970297029695E-2</v>
      </c>
      <c r="E13" s="26">
        <v>9.6317280453257728E-2</v>
      </c>
    </row>
    <row r="14" spans="2:5" x14ac:dyDescent="0.3">
      <c r="B14" s="1" t="s">
        <v>119</v>
      </c>
      <c r="C14" s="26">
        <v>9.3406593406593422E-2</v>
      </c>
      <c r="D14" s="26">
        <v>1.5625E-2</v>
      </c>
      <c r="E14" s="26">
        <v>7.3170731707317069E-2</v>
      </c>
    </row>
    <row r="15" spans="2:5" x14ac:dyDescent="0.3">
      <c r="B15" s="1" t="s">
        <v>132</v>
      </c>
      <c r="C15" s="26">
        <v>4.3181818181818203E-2</v>
      </c>
      <c r="D15" s="26">
        <v>0.12660668380462722</v>
      </c>
      <c r="E15" s="26">
        <v>7.1182053494391773E-2</v>
      </c>
    </row>
    <row r="16" spans="2:5" x14ac:dyDescent="0.3">
      <c r="B16" s="1" t="s">
        <v>128</v>
      </c>
      <c r="C16" s="26">
        <v>7.0537634408602154E-2</v>
      </c>
      <c r="D16" s="26">
        <v>7.1078431372549072E-2</v>
      </c>
      <c r="E16" s="26">
        <v>7.0724147647224608E-2</v>
      </c>
    </row>
    <row r="17" spans="2:5" x14ac:dyDescent="0.3">
      <c r="B17" s="1" t="s">
        <v>116</v>
      </c>
      <c r="C17" s="26">
        <v>0</v>
      </c>
      <c r="D17" s="26">
        <v>0.76923076923076927</v>
      </c>
      <c r="E17" s="26">
        <v>6.1728395061728371E-2</v>
      </c>
    </row>
    <row r="18" spans="2:5" x14ac:dyDescent="0.3">
      <c r="B18" s="1" t="s">
        <v>124</v>
      </c>
      <c r="C18" s="26">
        <v>6.1068702290076301E-3</v>
      </c>
      <c r="D18" s="26">
        <v>9.8515519568151202E-2</v>
      </c>
      <c r="E18" s="26">
        <v>5.5157593123209135E-2</v>
      </c>
    </row>
    <row r="19" spans="2:5" x14ac:dyDescent="0.3">
      <c r="B19" s="1" t="s">
        <v>131</v>
      </c>
      <c r="C19" s="26">
        <v>4.9379524301964801E-2</v>
      </c>
      <c r="D19" s="26">
        <v>5.1301684532924961E-2</v>
      </c>
      <c r="E19" s="26">
        <v>5.0154320987654259E-2</v>
      </c>
    </row>
    <row r="20" spans="2:5" x14ac:dyDescent="0.3">
      <c r="B20" s="1" t="s">
        <v>130</v>
      </c>
      <c r="C20" s="26">
        <v>3.5822401614530763E-2</v>
      </c>
      <c r="D20" s="26">
        <v>5.2839356210142747E-2</v>
      </c>
      <c r="E20" s="26">
        <v>4.3544164255201849E-2</v>
      </c>
    </row>
    <row r="21" spans="2:5" x14ac:dyDescent="0.3">
      <c r="B21" s="1" t="s">
        <v>114</v>
      </c>
      <c r="C21" s="26">
        <v>0</v>
      </c>
      <c r="D21" s="26">
        <v>7.4074074074074056E-2</v>
      </c>
      <c r="E21" s="26">
        <v>2.68456375838926E-2</v>
      </c>
    </row>
    <row r="22" spans="2:5" x14ac:dyDescent="0.3">
      <c r="B22" s="1" t="s">
        <v>115</v>
      </c>
      <c r="C22" s="26">
        <v>3.1152647975077871E-2</v>
      </c>
      <c r="D22" s="26" t="s">
        <v>111</v>
      </c>
      <c r="E22" s="26">
        <v>2.4449877750611242E-2</v>
      </c>
    </row>
    <row r="23" spans="2:5" x14ac:dyDescent="0.3">
      <c r="B23" s="1" t="s">
        <v>113</v>
      </c>
      <c r="C23" s="26">
        <v>2.4390243902439022E-2</v>
      </c>
      <c r="D23" s="26" t="s">
        <v>111</v>
      </c>
      <c r="E23" s="26">
        <v>2.4390243902439022E-2</v>
      </c>
    </row>
    <row r="24" spans="2:5" x14ac:dyDescent="0.3">
      <c r="B24" s="1" t="s">
        <v>117</v>
      </c>
      <c r="C24" s="26">
        <v>3.0898876404494371E-2</v>
      </c>
      <c r="D24" s="26">
        <v>2.6666666666666657E-3</v>
      </c>
      <c r="E24" s="26">
        <v>1.6415868673050612E-2</v>
      </c>
    </row>
    <row r="25" spans="2:5" x14ac:dyDescent="0.3">
      <c r="B25" s="1" t="s">
        <v>120</v>
      </c>
      <c r="C25" s="26">
        <v>9.2219020172910667E-3</v>
      </c>
      <c r="D25" s="26">
        <v>2.4357239512855216E-2</v>
      </c>
      <c r="E25" s="26">
        <v>1.3742926434923204E-2</v>
      </c>
    </row>
    <row r="26" spans="2:5" x14ac:dyDescent="0.3">
      <c r="B26" s="1" t="s">
        <v>125</v>
      </c>
      <c r="C26" s="26">
        <v>9.013605442176869E-3</v>
      </c>
      <c r="D26" s="26">
        <v>1.6791044776119413E-2</v>
      </c>
      <c r="E26" s="26">
        <v>1.204318936877077E-2</v>
      </c>
    </row>
    <row r="27" spans="2:5" x14ac:dyDescent="0.3">
      <c r="B27" s="1" t="s">
        <v>123</v>
      </c>
      <c r="C27" s="26">
        <v>1.6720854621458444E-2</v>
      </c>
      <c r="D27" s="26">
        <v>4.7945205479452057E-3</v>
      </c>
      <c r="E27" s="26">
        <v>1.190146692499308E-2</v>
      </c>
    </row>
    <row r="28" spans="2:5" x14ac:dyDescent="0.3">
      <c r="B28" s="1" t="s">
        <v>122</v>
      </c>
      <c r="C28" s="26">
        <v>1.2918994413407827E-2</v>
      </c>
      <c r="D28" s="26">
        <v>2.7027027027027029E-3</v>
      </c>
      <c r="E28" s="26">
        <v>1.1750154607297468E-2</v>
      </c>
    </row>
    <row r="29" spans="2:5" x14ac:dyDescent="0.3">
      <c r="B29" s="1" t="s">
        <v>112</v>
      </c>
      <c r="C29" s="26">
        <v>7.0921985815602826E-3</v>
      </c>
      <c r="D29" s="26" t="s">
        <v>111</v>
      </c>
      <c r="E29" s="26">
        <v>7.0921985815602826E-3</v>
      </c>
    </row>
    <row r="30" spans="2:5" x14ac:dyDescent="0.3">
      <c r="B30" s="4" t="s">
        <v>118</v>
      </c>
      <c r="C30" s="14" t="s">
        <v>111</v>
      </c>
      <c r="D30" s="14">
        <v>0.11627906976744186</v>
      </c>
      <c r="E30" s="14">
        <v>5.4605023662176915E-3</v>
      </c>
    </row>
    <row r="31" spans="2:5" x14ac:dyDescent="0.3">
      <c r="B31" s="4" t="s">
        <v>3</v>
      </c>
      <c r="C31" s="14">
        <v>3.9205378634867047E-2</v>
      </c>
      <c r="D31" s="14">
        <v>5.9954907283854046E-2</v>
      </c>
      <c r="E31" s="14">
        <v>4.6997028129103592E-2</v>
      </c>
    </row>
    <row r="32" spans="2:5" x14ac:dyDescent="0.3">
      <c r="B32" s="1" t="s">
        <v>88</v>
      </c>
    </row>
    <row r="33" spans="2:8" x14ac:dyDescent="0.3">
      <c r="B33" s="1" t="s">
        <v>382</v>
      </c>
    </row>
    <row r="35" spans="2:8" x14ac:dyDescent="0.3">
      <c r="B35" s="29" t="s">
        <v>135</v>
      </c>
      <c r="H35" s="29"/>
    </row>
    <row r="36" spans="2:8" ht="15" customHeight="1" x14ac:dyDescent="0.3"/>
    <row r="49" spans="2:9" x14ac:dyDescent="0.3">
      <c r="B49" s="122"/>
      <c r="C49" s="122"/>
      <c r="D49" s="122"/>
      <c r="E49" s="122"/>
      <c r="F49" s="122"/>
      <c r="G49" s="122"/>
      <c r="H49" s="122"/>
      <c r="I49" s="122"/>
    </row>
    <row r="65" spans="2:9" x14ac:dyDescent="0.3">
      <c r="B65" s="1" t="s">
        <v>88</v>
      </c>
    </row>
    <row r="67" spans="2:9" x14ac:dyDescent="0.3">
      <c r="B67" s="33" t="s">
        <v>7</v>
      </c>
      <c r="C67" s="38"/>
      <c r="D67" s="38"/>
      <c r="E67" s="38"/>
      <c r="F67" s="40"/>
    </row>
    <row r="68" spans="2:9" ht="14.4" customHeight="1" x14ac:dyDescent="0.3">
      <c r="B68" s="98" t="s">
        <v>383</v>
      </c>
      <c r="C68" s="121"/>
      <c r="D68" s="121"/>
      <c r="E68" s="121"/>
      <c r="F68" s="100"/>
    </row>
    <row r="69" spans="2:9" x14ac:dyDescent="0.3">
      <c r="B69" s="98"/>
      <c r="C69" s="121"/>
      <c r="D69" s="121"/>
      <c r="E69" s="121"/>
      <c r="F69" s="100"/>
    </row>
    <row r="70" spans="2:9" x14ac:dyDescent="0.3">
      <c r="B70" s="98"/>
      <c r="C70" s="121"/>
      <c r="D70" s="121"/>
      <c r="E70" s="121"/>
      <c r="F70" s="100"/>
    </row>
    <row r="71" spans="2:9" x14ac:dyDescent="0.3">
      <c r="B71" s="98"/>
      <c r="C71" s="121"/>
      <c r="D71" s="121"/>
      <c r="E71" s="121"/>
      <c r="F71" s="100"/>
    </row>
    <row r="72" spans="2:9" x14ac:dyDescent="0.3">
      <c r="B72" s="98"/>
      <c r="C72" s="121"/>
      <c r="D72" s="121"/>
      <c r="E72" s="121"/>
      <c r="F72" s="100"/>
    </row>
    <row r="73" spans="2:9" x14ac:dyDescent="0.3">
      <c r="B73" s="98"/>
      <c r="C73" s="121"/>
      <c r="D73" s="121"/>
      <c r="E73" s="121"/>
      <c r="F73" s="100"/>
    </row>
    <row r="74" spans="2:9" x14ac:dyDescent="0.3">
      <c r="B74" s="98"/>
      <c r="C74" s="121"/>
      <c r="D74" s="121"/>
      <c r="E74" s="121"/>
      <c r="F74" s="100"/>
    </row>
    <row r="75" spans="2:9" x14ac:dyDescent="0.3">
      <c r="B75" s="98"/>
      <c r="C75" s="121"/>
      <c r="D75" s="121"/>
      <c r="E75" s="121"/>
      <c r="F75" s="100"/>
    </row>
    <row r="76" spans="2:9" ht="14.4" customHeight="1" x14ac:dyDescent="0.3">
      <c r="B76" s="98"/>
      <c r="C76" s="121"/>
      <c r="D76" s="121"/>
      <c r="E76" s="121"/>
      <c r="F76" s="100"/>
      <c r="G76" s="32"/>
      <c r="H76" s="32"/>
      <c r="I76" s="32"/>
    </row>
    <row r="77" spans="2:9" x14ac:dyDescent="0.3">
      <c r="B77" s="98"/>
      <c r="C77" s="121"/>
      <c r="D77" s="121"/>
      <c r="E77" s="121"/>
      <c r="F77" s="100"/>
      <c r="G77" s="32"/>
      <c r="H77" s="32"/>
      <c r="I77" s="32"/>
    </row>
    <row r="78" spans="2:9" x14ac:dyDescent="0.3">
      <c r="B78" s="98"/>
      <c r="C78" s="121"/>
      <c r="D78" s="121"/>
      <c r="E78" s="121"/>
      <c r="F78" s="100"/>
      <c r="G78" s="32"/>
      <c r="H78" s="32"/>
      <c r="I78" s="32"/>
    </row>
    <row r="79" spans="2:9" x14ac:dyDescent="0.3">
      <c r="B79" s="98"/>
      <c r="C79" s="121"/>
      <c r="D79" s="121"/>
      <c r="E79" s="121"/>
      <c r="F79" s="100"/>
      <c r="G79" s="32"/>
      <c r="H79" s="32"/>
      <c r="I79" s="32"/>
    </row>
    <row r="80" spans="2:9" x14ac:dyDescent="0.3">
      <c r="B80" s="98"/>
      <c r="C80" s="121"/>
      <c r="D80" s="121"/>
      <c r="E80" s="121"/>
      <c r="F80" s="100"/>
      <c r="G80" s="32"/>
      <c r="H80" s="32"/>
      <c r="I80" s="32"/>
    </row>
    <row r="81" spans="2:9" x14ac:dyDescent="0.3">
      <c r="B81" s="98"/>
      <c r="C81" s="121"/>
      <c r="D81" s="121"/>
      <c r="E81" s="121"/>
      <c r="F81" s="100"/>
      <c r="G81" s="32"/>
      <c r="H81" s="32"/>
      <c r="I81" s="32"/>
    </row>
    <row r="82" spans="2:9" x14ac:dyDescent="0.3">
      <c r="B82" s="98"/>
      <c r="C82" s="121"/>
      <c r="D82" s="121"/>
      <c r="E82" s="121"/>
      <c r="F82" s="100"/>
      <c r="G82" s="32"/>
      <c r="H82" s="32"/>
      <c r="I82" s="32"/>
    </row>
    <row r="83" spans="2:9" x14ac:dyDescent="0.3">
      <c r="B83" s="98"/>
      <c r="C83" s="121"/>
      <c r="D83" s="121"/>
      <c r="E83" s="121"/>
      <c r="F83" s="100"/>
      <c r="G83" s="32"/>
      <c r="H83" s="32"/>
      <c r="I83" s="32"/>
    </row>
    <row r="84" spans="2:9" x14ac:dyDescent="0.3">
      <c r="B84" s="98"/>
      <c r="C84" s="121"/>
      <c r="D84" s="121"/>
      <c r="E84" s="121"/>
      <c r="F84" s="100"/>
      <c r="G84" s="32"/>
      <c r="H84" s="32"/>
      <c r="I84" s="32"/>
    </row>
    <row r="85" spans="2:9" x14ac:dyDescent="0.3">
      <c r="B85" s="98"/>
      <c r="C85" s="121"/>
      <c r="D85" s="121"/>
      <c r="E85" s="121"/>
      <c r="F85" s="100"/>
      <c r="G85" s="32"/>
      <c r="H85" s="32"/>
      <c r="I85" s="32"/>
    </row>
    <row r="86" spans="2:9" x14ac:dyDescent="0.3">
      <c r="B86" s="98"/>
      <c r="C86" s="121"/>
      <c r="D86" s="121"/>
      <c r="E86" s="121"/>
      <c r="F86" s="100"/>
      <c r="G86" s="32"/>
      <c r="H86" s="32"/>
      <c r="I86" s="32"/>
    </row>
    <row r="87" spans="2:9" x14ac:dyDescent="0.3">
      <c r="B87" s="101"/>
      <c r="C87" s="102"/>
      <c r="D87" s="102"/>
      <c r="E87" s="102"/>
      <c r="F87" s="103"/>
      <c r="G87" s="32"/>
      <c r="H87" s="32"/>
      <c r="I87" s="32"/>
    </row>
    <row r="88" spans="2:9" x14ac:dyDescent="0.3">
      <c r="B88" s="32"/>
      <c r="C88" s="32"/>
      <c r="D88" s="32"/>
      <c r="E88" s="32"/>
      <c r="F88" s="32"/>
      <c r="G88" s="32"/>
      <c r="H88" s="32"/>
      <c r="I88" s="32"/>
    </row>
  </sheetData>
  <mergeCells count="2">
    <mergeCell ref="B49:I49"/>
    <mergeCell ref="B68:F87"/>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B15B2-E646-4E2F-84B9-EBBC95871B1B}">
  <dimension ref="B6:K41"/>
  <sheetViews>
    <sheetView workbookViewId="0">
      <selection activeCell="X41" sqref="X41"/>
    </sheetView>
  </sheetViews>
  <sheetFormatPr baseColWidth="10" defaultColWidth="8.88671875" defaultRowHeight="14.4" x14ac:dyDescent="0.3"/>
  <cols>
    <col min="1" max="1" width="2.44140625" style="1" customWidth="1"/>
    <col min="2" max="2" width="11.109375" style="1" customWidth="1"/>
    <col min="3" max="16384" width="8.88671875" style="1"/>
  </cols>
  <sheetData>
    <row r="6" spans="2:11" x14ac:dyDescent="0.3">
      <c r="B6" s="29" t="s">
        <v>168</v>
      </c>
    </row>
    <row r="7" spans="2:11" x14ac:dyDescent="0.3">
      <c r="B7" s="2"/>
      <c r="C7" s="4"/>
      <c r="D7" s="4"/>
      <c r="E7" s="4"/>
    </row>
    <row r="8" spans="2:11" x14ac:dyDescent="0.3">
      <c r="B8" s="2" t="s">
        <v>0</v>
      </c>
      <c r="C8" s="8" t="s">
        <v>8</v>
      </c>
      <c r="D8" s="8" t="s">
        <v>9</v>
      </c>
      <c r="E8" s="8" t="s">
        <v>3</v>
      </c>
      <c r="H8" s="29"/>
    </row>
    <row r="9" spans="2:11" x14ac:dyDescent="0.3">
      <c r="B9" s="1" t="s">
        <v>14</v>
      </c>
      <c r="C9" s="12">
        <v>563.00000000000045</v>
      </c>
      <c r="D9" s="12">
        <v>854</v>
      </c>
      <c r="E9" s="25">
        <v>1417.0000000000005</v>
      </c>
    </row>
    <row r="10" spans="2:11" x14ac:dyDescent="0.3">
      <c r="B10" s="1" t="s">
        <v>15</v>
      </c>
      <c r="C10" s="12">
        <v>465.99999999999977</v>
      </c>
      <c r="D10" s="12">
        <v>837</v>
      </c>
      <c r="E10" s="25">
        <v>1302.9999999999998</v>
      </c>
    </row>
    <row r="11" spans="2:11" x14ac:dyDescent="0.3">
      <c r="B11" s="4" t="s">
        <v>64</v>
      </c>
      <c r="C11" s="20">
        <v>1029.0000000000009</v>
      </c>
      <c r="D11" s="20">
        <v>1690.9999999999995</v>
      </c>
      <c r="E11" s="20">
        <v>2720.0000000000005</v>
      </c>
    </row>
    <row r="12" spans="2:11" x14ac:dyDescent="0.3">
      <c r="B12" s="1" t="s">
        <v>88</v>
      </c>
    </row>
    <row r="14" spans="2:11" x14ac:dyDescent="0.3">
      <c r="B14" s="29" t="s">
        <v>139</v>
      </c>
    </row>
    <row r="15" spans="2:11" ht="14.4" customHeight="1" x14ac:dyDescent="0.3">
      <c r="C15" s="32"/>
      <c r="D15" s="32"/>
      <c r="E15" s="32"/>
      <c r="F15" s="32"/>
      <c r="G15" s="32"/>
      <c r="H15" s="32"/>
      <c r="I15" s="32"/>
      <c r="J15" s="32"/>
      <c r="K15" s="122"/>
    </row>
    <row r="16" spans="2:11" x14ac:dyDescent="0.3">
      <c r="B16" s="32"/>
      <c r="C16" s="32"/>
      <c r="D16" s="32"/>
      <c r="E16" s="32"/>
      <c r="F16" s="32"/>
      <c r="G16" s="32"/>
      <c r="H16" s="32"/>
      <c r="I16" s="32"/>
      <c r="J16" s="32"/>
      <c r="K16" s="122"/>
    </row>
    <row r="17" spans="2:11" x14ac:dyDescent="0.3">
      <c r="B17" s="32"/>
      <c r="C17" s="32"/>
      <c r="D17" s="32"/>
      <c r="E17" s="32"/>
      <c r="F17" s="32"/>
      <c r="G17" s="32"/>
      <c r="H17" s="32"/>
      <c r="I17" s="32"/>
      <c r="J17" s="32"/>
      <c r="K17" s="122"/>
    </row>
    <row r="18" spans="2:11" x14ac:dyDescent="0.3">
      <c r="B18" s="32"/>
      <c r="C18" s="32"/>
      <c r="D18" s="32"/>
      <c r="E18" s="32"/>
      <c r="F18" s="32"/>
      <c r="G18" s="32"/>
      <c r="H18" s="32"/>
      <c r="I18" s="32"/>
      <c r="J18" s="32"/>
      <c r="K18" s="122"/>
    </row>
    <row r="19" spans="2:11" x14ac:dyDescent="0.3">
      <c r="B19" s="32"/>
      <c r="C19" s="32"/>
      <c r="D19" s="32"/>
      <c r="E19" s="32"/>
      <c r="F19" s="32"/>
      <c r="G19" s="32"/>
      <c r="H19" s="32"/>
      <c r="I19" s="32"/>
      <c r="J19" s="32"/>
      <c r="K19" s="122"/>
    </row>
    <row r="20" spans="2:11" x14ac:dyDescent="0.3">
      <c r="B20" s="32"/>
      <c r="C20" s="32"/>
      <c r="D20" s="32"/>
      <c r="E20" s="32"/>
      <c r="F20" s="32"/>
      <c r="G20" s="32"/>
      <c r="H20" s="32"/>
      <c r="I20" s="32"/>
      <c r="J20" s="32"/>
      <c r="K20" s="122"/>
    </row>
    <row r="21" spans="2:11" x14ac:dyDescent="0.3">
      <c r="B21" s="32"/>
      <c r="C21" s="32"/>
      <c r="D21" s="32"/>
      <c r="E21" s="32"/>
      <c r="F21" s="32"/>
      <c r="G21" s="32"/>
      <c r="H21" s="32"/>
      <c r="I21" s="32"/>
      <c r="J21" s="32"/>
      <c r="K21" s="122"/>
    </row>
    <row r="22" spans="2:11" x14ac:dyDescent="0.3">
      <c r="B22" s="32"/>
      <c r="C22" s="32"/>
      <c r="D22" s="32"/>
      <c r="E22" s="32"/>
      <c r="F22" s="32"/>
      <c r="G22" s="32"/>
      <c r="H22" s="32"/>
      <c r="I22" s="32"/>
      <c r="J22" s="32"/>
      <c r="K22" s="122"/>
    </row>
    <row r="23" spans="2:11" x14ac:dyDescent="0.3">
      <c r="B23" s="32"/>
      <c r="C23" s="32"/>
      <c r="D23" s="32"/>
      <c r="E23" s="32"/>
      <c r="F23" s="32"/>
      <c r="G23" s="32"/>
      <c r="H23" s="32"/>
      <c r="I23" s="32"/>
      <c r="J23" s="32"/>
      <c r="K23" s="122"/>
    </row>
    <row r="24" spans="2:11" x14ac:dyDescent="0.3">
      <c r="B24" s="32"/>
      <c r="C24" s="32"/>
      <c r="D24" s="32"/>
      <c r="E24" s="32"/>
      <c r="F24" s="32"/>
      <c r="G24" s="32"/>
      <c r="H24" s="32"/>
      <c r="I24" s="32"/>
      <c r="J24" s="32"/>
      <c r="K24" s="122"/>
    </row>
    <row r="25" spans="2:11" x14ac:dyDescent="0.3">
      <c r="B25" s="32"/>
      <c r="C25" s="32"/>
      <c r="D25" s="32"/>
      <c r="E25" s="32"/>
      <c r="F25" s="32"/>
      <c r="G25" s="32"/>
      <c r="H25" s="32"/>
      <c r="I25" s="32"/>
      <c r="J25" s="32"/>
      <c r="K25" s="122"/>
    </row>
    <row r="26" spans="2:11" x14ac:dyDescent="0.3">
      <c r="B26" s="32"/>
      <c r="C26" s="32"/>
      <c r="D26" s="32"/>
      <c r="E26" s="32"/>
      <c r="F26" s="32"/>
      <c r="G26" s="32"/>
      <c r="H26" s="32"/>
      <c r="I26" s="32"/>
      <c r="J26" s="32"/>
      <c r="K26" s="122"/>
    </row>
    <row r="27" spans="2:11" x14ac:dyDescent="0.3">
      <c r="B27" s="32"/>
      <c r="C27" s="32"/>
      <c r="D27" s="32"/>
      <c r="E27" s="32"/>
      <c r="F27" s="32"/>
      <c r="G27" s="32"/>
      <c r="H27" s="32"/>
      <c r="I27" s="32"/>
      <c r="J27" s="32"/>
      <c r="K27" s="122"/>
    </row>
    <row r="30" spans="2:11" x14ac:dyDescent="0.3">
      <c r="B30" s="1" t="s">
        <v>88</v>
      </c>
    </row>
    <row r="32" spans="2:11" x14ac:dyDescent="0.3">
      <c r="B32" s="33" t="s">
        <v>7</v>
      </c>
      <c r="C32" s="38"/>
      <c r="D32" s="38"/>
      <c r="E32" s="38"/>
      <c r="F32" s="38"/>
      <c r="G32" s="38"/>
      <c r="H32" s="40"/>
    </row>
    <row r="33" spans="2:9" ht="14.4" customHeight="1" x14ac:dyDescent="0.3">
      <c r="B33" s="98" t="s">
        <v>384</v>
      </c>
      <c r="C33" s="121"/>
      <c r="D33" s="121"/>
      <c r="E33" s="121"/>
      <c r="F33" s="121"/>
      <c r="G33" s="121"/>
      <c r="H33" s="100"/>
      <c r="I33" s="32"/>
    </row>
    <row r="34" spans="2:9" x14ac:dyDescent="0.3">
      <c r="B34" s="98"/>
      <c r="C34" s="121"/>
      <c r="D34" s="121"/>
      <c r="E34" s="121"/>
      <c r="F34" s="121"/>
      <c r="G34" s="121"/>
      <c r="H34" s="100"/>
      <c r="I34" s="32"/>
    </row>
    <row r="35" spans="2:9" x14ac:dyDescent="0.3">
      <c r="B35" s="98"/>
      <c r="C35" s="121"/>
      <c r="D35" s="121"/>
      <c r="E35" s="121"/>
      <c r="F35" s="121"/>
      <c r="G35" s="121"/>
      <c r="H35" s="100"/>
      <c r="I35" s="32"/>
    </row>
    <row r="36" spans="2:9" x14ac:dyDescent="0.3">
      <c r="B36" s="98"/>
      <c r="C36" s="121"/>
      <c r="D36" s="121"/>
      <c r="E36" s="121"/>
      <c r="F36" s="121"/>
      <c r="G36" s="121"/>
      <c r="H36" s="100"/>
      <c r="I36" s="32"/>
    </row>
    <row r="37" spans="2:9" x14ac:dyDescent="0.3">
      <c r="B37" s="98"/>
      <c r="C37" s="121"/>
      <c r="D37" s="121"/>
      <c r="E37" s="121"/>
      <c r="F37" s="121"/>
      <c r="G37" s="121"/>
      <c r="H37" s="100"/>
      <c r="I37" s="32"/>
    </row>
    <row r="38" spans="2:9" x14ac:dyDescent="0.3">
      <c r="B38" s="101"/>
      <c r="C38" s="102"/>
      <c r="D38" s="102"/>
      <c r="E38" s="102"/>
      <c r="F38" s="102"/>
      <c r="G38" s="102"/>
      <c r="H38" s="103"/>
      <c r="I38" s="32"/>
    </row>
    <row r="39" spans="2:9" x14ac:dyDescent="0.3">
      <c r="B39" s="32"/>
      <c r="C39" s="32"/>
      <c r="D39" s="32"/>
      <c r="E39" s="32"/>
      <c r="F39" s="32"/>
      <c r="G39" s="32"/>
      <c r="H39" s="32"/>
      <c r="I39" s="32"/>
    </row>
    <row r="40" spans="2:9" x14ac:dyDescent="0.3">
      <c r="B40" s="32"/>
      <c r="C40" s="32"/>
      <c r="D40" s="32"/>
      <c r="E40" s="32"/>
      <c r="F40" s="32"/>
      <c r="G40" s="32"/>
      <c r="H40" s="32"/>
      <c r="I40" s="32"/>
    </row>
    <row r="41" spans="2:9" x14ac:dyDescent="0.3">
      <c r="B41" s="32"/>
      <c r="C41" s="32"/>
      <c r="D41" s="32"/>
      <c r="E41" s="32"/>
      <c r="F41" s="32"/>
      <c r="G41" s="32"/>
      <c r="H41" s="32"/>
      <c r="I41" s="32"/>
    </row>
  </sheetData>
  <mergeCells count="2">
    <mergeCell ref="K15:K27"/>
    <mergeCell ref="B33:H38"/>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3743E-B55F-4C6E-B9A5-E52B0D86810C}">
  <dimension ref="B6:E50"/>
  <sheetViews>
    <sheetView workbookViewId="0">
      <selection activeCell="R48" sqref="R48"/>
    </sheetView>
  </sheetViews>
  <sheetFormatPr baseColWidth="10" defaultRowHeight="14.4" x14ac:dyDescent="0.3"/>
  <cols>
    <col min="1" max="1" width="3.21875" style="1" customWidth="1"/>
    <col min="2" max="2" width="31.109375" style="1" customWidth="1"/>
    <col min="3" max="3" width="9.33203125" style="1" bestFit="1" customWidth="1"/>
    <col min="4" max="4" width="10.109375" style="1" bestFit="1" customWidth="1"/>
    <col min="5" max="5" width="9.77734375" style="1" bestFit="1" customWidth="1"/>
    <col min="6" max="16384" width="11.5546875" style="1"/>
  </cols>
  <sheetData>
    <row r="6" spans="2:5" x14ac:dyDescent="0.3">
      <c r="B6" s="29" t="s">
        <v>169</v>
      </c>
    </row>
    <row r="7" spans="2:5" x14ac:dyDescent="0.3">
      <c r="B7" s="4"/>
      <c r="C7" s="4"/>
      <c r="D7" s="4"/>
      <c r="E7" s="4"/>
    </row>
    <row r="8" spans="2:5" x14ac:dyDescent="0.3">
      <c r="B8" s="2" t="s">
        <v>134</v>
      </c>
      <c r="C8" s="8" t="s">
        <v>14</v>
      </c>
      <c r="D8" s="8" t="s">
        <v>15</v>
      </c>
      <c r="E8" s="8" t="s">
        <v>64</v>
      </c>
    </row>
    <row r="9" spans="2:5" x14ac:dyDescent="0.3">
      <c r="B9" s="1" t="s">
        <v>133</v>
      </c>
      <c r="C9" s="25">
        <v>99</v>
      </c>
      <c r="D9" s="25">
        <v>539</v>
      </c>
      <c r="E9" s="25">
        <v>638</v>
      </c>
    </row>
    <row r="10" spans="2:5" x14ac:dyDescent="0.3">
      <c r="B10" s="1" t="s">
        <v>130</v>
      </c>
      <c r="C10" s="25">
        <v>121</v>
      </c>
      <c r="D10" s="25">
        <v>462</v>
      </c>
      <c r="E10" s="25">
        <v>583</v>
      </c>
    </row>
    <row r="11" spans="2:5" x14ac:dyDescent="0.3">
      <c r="B11" s="1" t="s">
        <v>132</v>
      </c>
      <c r="C11" s="25">
        <v>104</v>
      </c>
      <c r="D11" s="25">
        <v>473</v>
      </c>
      <c r="E11" s="25">
        <v>577</v>
      </c>
    </row>
    <row r="12" spans="2:5" x14ac:dyDescent="0.3">
      <c r="B12" s="1" t="s">
        <v>128</v>
      </c>
      <c r="C12" s="25">
        <v>180</v>
      </c>
      <c r="D12" s="25">
        <v>197</v>
      </c>
      <c r="E12" s="25">
        <v>377</v>
      </c>
    </row>
    <row r="13" spans="2:5" x14ac:dyDescent="0.3">
      <c r="B13" s="1" t="s">
        <v>129</v>
      </c>
      <c r="C13" s="25">
        <v>81</v>
      </c>
      <c r="D13" s="25">
        <v>201</v>
      </c>
      <c r="E13" s="25">
        <v>282</v>
      </c>
    </row>
    <row r="14" spans="2:5" x14ac:dyDescent="0.3">
      <c r="B14" s="1" t="s">
        <v>124</v>
      </c>
      <c r="C14" s="25">
        <v>0</v>
      </c>
      <c r="D14" s="25">
        <v>208</v>
      </c>
      <c r="E14" s="25">
        <v>208</v>
      </c>
    </row>
    <row r="15" spans="2:5" x14ac:dyDescent="0.3">
      <c r="B15" s="1" t="s">
        <v>126</v>
      </c>
      <c r="C15" s="25">
        <v>32</v>
      </c>
      <c r="D15" s="25">
        <v>127</v>
      </c>
      <c r="E15" s="25">
        <v>159</v>
      </c>
    </row>
    <row r="16" spans="2:5" x14ac:dyDescent="0.3">
      <c r="B16" s="1" t="s">
        <v>127</v>
      </c>
      <c r="C16" s="25">
        <v>9</v>
      </c>
      <c r="D16" s="25">
        <v>78</v>
      </c>
      <c r="E16" s="25">
        <v>87</v>
      </c>
    </row>
    <row r="17" spans="2:5" x14ac:dyDescent="0.3">
      <c r="B17" s="1" t="s">
        <v>131</v>
      </c>
      <c r="C17" s="25">
        <v>20</v>
      </c>
      <c r="D17" s="25">
        <v>60</v>
      </c>
      <c r="E17" s="25">
        <v>80</v>
      </c>
    </row>
    <row r="18" spans="2:5" x14ac:dyDescent="0.3">
      <c r="B18" s="1" t="s">
        <v>125</v>
      </c>
      <c r="C18" s="25">
        <v>0</v>
      </c>
      <c r="D18" s="25">
        <v>28</v>
      </c>
      <c r="E18" s="25">
        <v>28</v>
      </c>
    </row>
    <row r="19" spans="2:5" x14ac:dyDescent="0.3">
      <c r="B19" s="1" t="s">
        <v>122</v>
      </c>
      <c r="C19" s="25">
        <v>15</v>
      </c>
      <c r="D19" s="25">
        <v>10</v>
      </c>
      <c r="E19" s="25">
        <v>25</v>
      </c>
    </row>
    <row r="20" spans="2:5" x14ac:dyDescent="0.3">
      <c r="B20" s="1" t="s">
        <v>120</v>
      </c>
      <c r="C20" s="25">
        <v>6</v>
      </c>
      <c r="D20" s="25">
        <v>17</v>
      </c>
      <c r="E20" s="25">
        <v>23</v>
      </c>
    </row>
    <row r="21" spans="2:5" x14ac:dyDescent="0.3">
      <c r="B21" s="1" t="s">
        <v>119</v>
      </c>
      <c r="C21" s="25">
        <v>18</v>
      </c>
      <c r="D21" s="25">
        <v>3</v>
      </c>
      <c r="E21" s="25">
        <v>21</v>
      </c>
    </row>
    <row r="22" spans="2:5" x14ac:dyDescent="0.3">
      <c r="B22" s="1" t="s">
        <v>114</v>
      </c>
      <c r="C22" s="25">
        <v>3</v>
      </c>
      <c r="D22" s="25">
        <v>18</v>
      </c>
      <c r="E22" s="25">
        <v>21</v>
      </c>
    </row>
    <row r="23" spans="2:5" x14ac:dyDescent="0.3">
      <c r="B23" s="1" t="s">
        <v>115</v>
      </c>
      <c r="C23" s="25">
        <v>17</v>
      </c>
      <c r="D23" s="25">
        <v>0</v>
      </c>
      <c r="E23" s="25">
        <v>17</v>
      </c>
    </row>
    <row r="24" spans="2:5" x14ac:dyDescent="0.3">
      <c r="B24" s="1" t="s">
        <v>123</v>
      </c>
      <c r="C24" s="25">
        <v>5</v>
      </c>
      <c r="D24" s="25">
        <v>7</v>
      </c>
      <c r="E24" s="25">
        <v>12</v>
      </c>
    </row>
    <row r="25" spans="2:5" x14ac:dyDescent="0.3">
      <c r="B25" s="1" t="s">
        <v>121</v>
      </c>
      <c r="C25" s="25">
        <v>2</v>
      </c>
      <c r="D25" s="25">
        <v>4</v>
      </c>
      <c r="E25" s="25">
        <v>6</v>
      </c>
    </row>
    <row r="26" spans="2:5" x14ac:dyDescent="0.3">
      <c r="B26" s="1" t="s">
        <v>113</v>
      </c>
      <c r="C26" s="25">
        <v>3</v>
      </c>
      <c r="D26" s="25">
        <v>0</v>
      </c>
      <c r="E26" s="25">
        <v>3</v>
      </c>
    </row>
    <row r="27" spans="2:5" x14ac:dyDescent="0.3">
      <c r="B27" s="1" t="s">
        <v>118</v>
      </c>
      <c r="C27" s="25">
        <v>1</v>
      </c>
      <c r="D27" s="25">
        <v>0</v>
      </c>
      <c r="E27" s="25">
        <v>1</v>
      </c>
    </row>
    <row r="28" spans="2:5" x14ac:dyDescent="0.3">
      <c r="B28" s="1" t="s">
        <v>112</v>
      </c>
      <c r="C28" s="25">
        <v>1</v>
      </c>
      <c r="D28" s="25">
        <v>0</v>
      </c>
      <c r="E28" s="25">
        <v>1</v>
      </c>
    </row>
    <row r="29" spans="2:5" x14ac:dyDescent="0.3">
      <c r="B29" s="1" t="s">
        <v>117</v>
      </c>
      <c r="C29" s="25">
        <v>0</v>
      </c>
      <c r="D29" s="25">
        <v>0</v>
      </c>
      <c r="E29" s="25">
        <v>0</v>
      </c>
    </row>
    <row r="30" spans="2:5" x14ac:dyDescent="0.3">
      <c r="B30" s="4" t="s">
        <v>116</v>
      </c>
      <c r="C30" s="20">
        <v>0</v>
      </c>
      <c r="D30" s="20">
        <v>0</v>
      </c>
      <c r="E30" s="20">
        <v>0</v>
      </c>
    </row>
    <row r="31" spans="2:5" x14ac:dyDescent="0.3">
      <c r="B31" s="4" t="s">
        <v>3</v>
      </c>
      <c r="C31" s="80">
        <v>717</v>
      </c>
      <c r="D31" s="80">
        <v>2432</v>
      </c>
      <c r="E31" s="80">
        <v>3149</v>
      </c>
    </row>
    <row r="32" spans="2:5" x14ac:dyDescent="0.3">
      <c r="B32" s="1" t="s">
        <v>88</v>
      </c>
      <c r="C32" s="25"/>
      <c r="D32" s="25"/>
      <c r="E32" s="25"/>
    </row>
    <row r="34" spans="2:5" x14ac:dyDescent="0.3">
      <c r="B34" s="33" t="s">
        <v>7</v>
      </c>
      <c r="C34" s="38"/>
      <c r="D34" s="38"/>
      <c r="E34" s="40"/>
    </row>
    <row r="35" spans="2:5" ht="14.4" customHeight="1" x14ac:dyDescent="0.3">
      <c r="B35" s="123" t="s">
        <v>385</v>
      </c>
      <c r="C35" s="124"/>
      <c r="D35" s="124"/>
      <c r="E35" s="125"/>
    </row>
    <row r="36" spans="2:5" x14ac:dyDescent="0.3">
      <c r="B36" s="123"/>
      <c r="C36" s="124"/>
      <c r="D36" s="124"/>
      <c r="E36" s="125"/>
    </row>
    <row r="37" spans="2:5" x14ac:dyDescent="0.3">
      <c r="B37" s="123"/>
      <c r="C37" s="124"/>
      <c r="D37" s="124"/>
      <c r="E37" s="125"/>
    </row>
    <row r="38" spans="2:5" x14ac:dyDescent="0.3">
      <c r="B38" s="123"/>
      <c r="C38" s="124"/>
      <c r="D38" s="124"/>
      <c r="E38" s="125"/>
    </row>
    <row r="39" spans="2:5" x14ac:dyDescent="0.3">
      <c r="B39" s="123"/>
      <c r="C39" s="124"/>
      <c r="D39" s="124"/>
      <c r="E39" s="125"/>
    </row>
    <row r="40" spans="2:5" x14ac:dyDescent="0.3">
      <c r="B40" s="123"/>
      <c r="C40" s="124"/>
      <c r="D40" s="124"/>
      <c r="E40" s="125"/>
    </row>
    <row r="41" spans="2:5" x14ac:dyDescent="0.3">
      <c r="B41" s="123"/>
      <c r="C41" s="124"/>
      <c r="D41" s="124"/>
      <c r="E41" s="125"/>
    </row>
    <row r="42" spans="2:5" x14ac:dyDescent="0.3">
      <c r="B42" s="123"/>
      <c r="C42" s="124"/>
      <c r="D42" s="124"/>
      <c r="E42" s="125"/>
    </row>
    <row r="43" spans="2:5" x14ac:dyDescent="0.3">
      <c r="B43" s="123"/>
      <c r="C43" s="124"/>
      <c r="D43" s="124"/>
      <c r="E43" s="125"/>
    </row>
    <row r="44" spans="2:5" x14ac:dyDescent="0.3">
      <c r="B44" s="123"/>
      <c r="C44" s="124"/>
      <c r="D44" s="124"/>
      <c r="E44" s="125"/>
    </row>
    <row r="45" spans="2:5" x14ac:dyDescent="0.3">
      <c r="B45" s="123"/>
      <c r="C45" s="124"/>
      <c r="D45" s="124"/>
      <c r="E45" s="125"/>
    </row>
    <row r="46" spans="2:5" x14ac:dyDescent="0.3">
      <c r="B46" s="123"/>
      <c r="C46" s="124"/>
      <c r="D46" s="124"/>
      <c r="E46" s="125"/>
    </row>
    <row r="47" spans="2:5" x14ac:dyDescent="0.3">
      <c r="B47" s="123"/>
      <c r="C47" s="124"/>
      <c r="D47" s="124"/>
      <c r="E47" s="125"/>
    </row>
    <row r="48" spans="2:5" x14ac:dyDescent="0.3">
      <c r="B48" s="123"/>
      <c r="C48" s="124"/>
      <c r="D48" s="124"/>
      <c r="E48" s="125"/>
    </row>
    <row r="49" spans="2:5" x14ac:dyDescent="0.3">
      <c r="B49" s="123"/>
      <c r="C49" s="124"/>
      <c r="D49" s="124"/>
      <c r="E49" s="125"/>
    </row>
    <row r="50" spans="2:5" x14ac:dyDescent="0.3">
      <c r="B50" s="126"/>
      <c r="C50" s="127"/>
      <c r="D50" s="127"/>
      <c r="E50" s="128"/>
    </row>
  </sheetData>
  <mergeCells count="1">
    <mergeCell ref="B35:E50"/>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7FDD0-9B1E-42A4-9FE5-CB7694EB5A64}">
  <dimension ref="B6:J47"/>
  <sheetViews>
    <sheetView zoomScaleNormal="100" workbookViewId="0">
      <selection activeCell="X45" sqref="X45"/>
    </sheetView>
  </sheetViews>
  <sheetFormatPr baseColWidth="10" defaultColWidth="8.88671875" defaultRowHeight="14.4" x14ac:dyDescent="0.3"/>
  <cols>
    <col min="1" max="1" width="2.109375" style="1" customWidth="1"/>
    <col min="2" max="2" width="11.33203125" style="1" customWidth="1"/>
    <col min="3" max="16384" width="8.88671875" style="1"/>
  </cols>
  <sheetData>
    <row r="6" spans="2:7" x14ac:dyDescent="0.3">
      <c r="B6" s="29" t="s">
        <v>152</v>
      </c>
    </row>
    <row r="8" spans="2:7" x14ac:dyDescent="0.3">
      <c r="B8" s="29" t="s">
        <v>170</v>
      </c>
    </row>
    <row r="9" spans="2:7" x14ac:dyDescent="0.3">
      <c r="B9" s="2"/>
      <c r="C9" s="4"/>
      <c r="D9" s="4"/>
      <c r="E9" s="4"/>
    </row>
    <row r="10" spans="2:7" x14ac:dyDescent="0.3">
      <c r="B10" s="2" t="s">
        <v>0</v>
      </c>
      <c r="C10" s="8" t="s">
        <v>65</v>
      </c>
      <c r="D10" s="8" t="s">
        <v>141</v>
      </c>
      <c r="E10" s="8" t="s">
        <v>3</v>
      </c>
    </row>
    <row r="11" spans="2:7" x14ac:dyDescent="0.3">
      <c r="B11" s="1" t="s">
        <v>14</v>
      </c>
      <c r="C11" s="25">
        <v>12012.000000000009</v>
      </c>
      <c r="D11" s="25">
        <v>5481.0000000000018</v>
      </c>
      <c r="E11" s="25">
        <f>D11+C11</f>
        <v>17493.000000000011</v>
      </c>
    </row>
    <row r="12" spans="2:7" x14ac:dyDescent="0.3">
      <c r="B12" s="1" t="s">
        <v>15</v>
      </c>
      <c r="C12" s="25" t="s">
        <v>58</v>
      </c>
      <c r="D12" s="25">
        <v>1756.0000000000009</v>
      </c>
      <c r="E12" s="25">
        <v>1756.0000000000009</v>
      </c>
    </row>
    <row r="13" spans="2:7" x14ac:dyDescent="0.3">
      <c r="B13" s="4" t="s">
        <v>64</v>
      </c>
      <c r="C13" s="20">
        <v>12012.000000000009</v>
      </c>
      <c r="D13" s="20">
        <v>7236.9999999999909</v>
      </c>
      <c r="E13" s="20">
        <f>D13+C13</f>
        <v>19249</v>
      </c>
      <c r="F13" s="55"/>
      <c r="G13" s="55"/>
    </row>
    <row r="14" spans="2:7" x14ac:dyDescent="0.3">
      <c r="B14" s="1" t="s">
        <v>88</v>
      </c>
    </row>
    <row r="16" spans="2:7" x14ac:dyDescent="0.3">
      <c r="B16" s="29" t="s">
        <v>140</v>
      </c>
    </row>
    <row r="17" spans="2:10" ht="15" customHeight="1" x14ac:dyDescent="0.3"/>
    <row r="30" spans="2:10" x14ac:dyDescent="0.3">
      <c r="B30" s="32"/>
      <c r="C30" s="32"/>
      <c r="D30" s="32"/>
      <c r="E30" s="32"/>
      <c r="F30" s="32"/>
      <c r="G30" s="32"/>
      <c r="H30" s="32"/>
      <c r="I30" s="32"/>
      <c r="J30" s="32"/>
    </row>
    <row r="31" spans="2:10" x14ac:dyDescent="0.3">
      <c r="B31" s="1" t="s">
        <v>88</v>
      </c>
      <c r="C31" s="32"/>
      <c r="D31" s="32"/>
      <c r="E31" s="32"/>
      <c r="F31" s="32"/>
      <c r="G31" s="32"/>
      <c r="H31" s="32"/>
      <c r="I31" s="32"/>
      <c r="J31" s="32"/>
    </row>
    <row r="33" spans="2:10" x14ac:dyDescent="0.3">
      <c r="B33" s="33" t="s">
        <v>7</v>
      </c>
      <c r="C33" s="38"/>
      <c r="D33" s="38"/>
      <c r="E33" s="38"/>
      <c r="F33" s="38"/>
      <c r="G33" s="38"/>
      <c r="H33" s="40"/>
    </row>
    <row r="34" spans="2:10" ht="14.4" customHeight="1" x14ac:dyDescent="0.3">
      <c r="B34" s="98" t="s">
        <v>386</v>
      </c>
      <c r="C34" s="121"/>
      <c r="D34" s="121"/>
      <c r="E34" s="121"/>
      <c r="F34" s="121"/>
      <c r="G34" s="121"/>
      <c r="H34" s="100"/>
      <c r="I34" s="32"/>
      <c r="J34" s="32"/>
    </row>
    <row r="35" spans="2:10" x14ac:dyDescent="0.3">
      <c r="B35" s="98"/>
      <c r="C35" s="121"/>
      <c r="D35" s="121"/>
      <c r="E35" s="121"/>
      <c r="F35" s="121"/>
      <c r="G35" s="121"/>
      <c r="H35" s="100"/>
      <c r="I35" s="32"/>
      <c r="J35" s="32"/>
    </row>
    <row r="36" spans="2:10" x14ac:dyDescent="0.3">
      <c r="B36" s="98"/>
      <c r="C36" s="121"/>
      <c r="D36" s="121"/>
      <c r="E36" s="121"/>
      <c r="F36" s="121"/>
      <c r="G36" s="121"/>
      <c r="H36" s="100"/>
      <c r="I36" s="32"/>
      <c r="J36" s="32"/>
    </row>
    <row r="37" spans="2:10" x14ac:dyDescent="0.3">
      <c r="B37" s="98"/>
      <c r="C37" s="121"/>
      <c r="D37" s="121"/>
      <c r="E37" s="121"/>
      <c r="F37" s="121"/>
      <c r="G37" s="121"/>
      <c r="H37" s="100"/>
      <c r="I37" s="32"/>
      <c r="J37" s="32"/>
    </row>
    <row r="38" spans="2:10" x14ac:dyDescent="0.3">
      <c r="B38" s="98"/>
      <c r="C38" s="121"/>
      <c r="D38" s="121"/>
      <c r="E38" s="121"/>
      <c r="F38" s="121"/>
      <c r="G38" s="121"/>
      <c r="H38" s="100"/>
      <c r="I38" s="32"/>
      <c r="J38" s="32"/>
    </row>
    <row r="39" spans="2:10" x14ac:dyDescent="0.3">
      <c r="B39" s="98"/>
      <c r="C39" s="121"/>
      <c r="D39" s="121"/>
      <c r="E39" s="121"/>
      <c r="F39" s="121"/>
      <c r="G39" s="121"/>
      <c r="H39" s="100"/>
      <c r="I39" s="32"/>
      <c r="J39" s="32"/>
    </row>
    <row r="40" spans="2:10" x14ac:dyDescent="0.3">
      <c r="B40" s="98"/>
      <c r="C40" s="121"/>
      <c r="D40" s="121"/>
      <c r="E40" s="121"/>
      <c r="F40" s="121"/>
      <c r="G40" s="121"/>
      <c r="H40" s="100"/>
      <c r="I40" s="32"/>
      <c r="J40" s="32"/>
    </row>
    <row r="41" spans="2:10" x14ac:dyDescent="0.3">
      <c r="B41" s="98"/>
      <c r="C41" s="121"/>
      <c r="D41" s="121"/>
      <c r="E41" s="121"/>
      <c r="F41" s="121"/>
      <c r="G41" s="121"/>
      <c r="H41" s="100"/>
      <c r="I41" s="32"/>
      <c r="J41" s="32"/>
    </row>
    <row r="42" spans="2:10" x14ac:dyDescent="0.3">
      <c r="B42" s="98"/>
      <c r="C42" s="121"/>
      <c r="D42" s="121"/>
      <c r="E42" s="121"/>
      <c r="F42" s="121"/>
      <c r="G42" s="121"/>
      <c r="H42" s="100"/>
      <c r="I42" s="32"/>
      <c r="J42" s="32"/>
    </row>
    <row r="43" spans="2:10" x14ac:dyDescent="0.3">
      <c r="B43" s="98"/>
      <c r="C43" s="121"/>
      <c r="D43" s="121"/>
      <c r="E43" s="121"/>
      <c r="F43" s="121"/>
      <c r="G43" s="121"/>
      <c r="H43" s="100"/>
      <c r="I43" s="32"/>
      <c r="J43" s="32"/>
    </row>
    <row r="44" spans="2:10" x14ac:dyDescent="0.3">
      <c r="B44" s="98"/>
      <c r="C44" s="121"/>
      <c r="D44" s="121"/>
      <c r="E44" s="121"/>
      <c r="F44" s="121"/>
      <c r="G44" s="121"/>
      <c r="H44" s="100"/>
      <c r="I44" s="32"/>
      <c r="J44" s="32"/>
    </row>
    <row r="45" spans="2:10" x14ac:dyDescent="0.3">
      <c r="B45" s="98"/>
      <c r="C45" s="121"/>
      <c r="D45" s="121"/>
      <c r="E45" s="121"/>
      <c r="F45" s="121"/>
      <c r="G45" s="121"/>
      <c r="H45" s="100"/>
      <c r="I45" s="32"/>
      <c r="J45" s="32"/>
    </row>
    <row r="46" spans="2:10" x14ac:dyDescent="0.3">
      <c r="B46" s="98"/>
      <c r="C46" s="121"/>
      <c r="D46" s="121"/>
      <c r="E46" s="121"/>
      <c r="F46" s="121"/>
      <c r="G46" s="121"/>
      <c r="H46" s="100"/>
      <c r="I46" s="32"/>
      <c r="J46" s="32"/>
    </row>
    <row r="47" spans="2:10" x14ac:dyDescent="0.3">
      <c r="B47" s="101"/>
      <c r="C47" s="102"/>
      <c r="D47" s="102"/>
      <c r="E47" s="102"/>
      <c r="F47" s="102"/>
      <c r="G47" s="102"/>
      <c r="H47" s="103"/>
    </row>
  </sheetData>
  <mergeCells count="1">
    <mergeCell ref="B34:H4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9:J41"/>
  <sheetViews>
    <sheetView workbookViewId="0">
      <selection activeCell="Y52" sqref="Y52"/>
    </sheetView>
  </sheetViews>
  <sheetFormatPr baseColWidth="10" defaultColWidth="8.88671875" defaultRowHeight="14.4" x14ac:dyDescent="0.3"/>
  <cols>
    <col min="1" max="2" width="8.88671875" style="1"/>
    <col min="3" max="3" width="3" style="1" customWidth="1"/>
    <col min="4" max="4" width="3.109375" style="1" customWidth="1"/>
    <col min="5" max="16384" width="8.88671875" style="1"/>
  </cols>
  <sheetData>
    <row r="9" spans="3:10" x14ac:dyDescent="0.3">
      <c r="C9" s="29" t="s">
        <v>174</v>
      </c>
    </row>
    <row r="11" spans="3:10" x14ac:dyDescent="0.3">
      <c r="C11" s="29" t="s">
        <v>175</v>
      </c>
    </row>
    <row r="12" spans="3:10" x14ac:dyDescent="0.3">
      <c r="C12" s="29" t="s">
        <v>177</v>
      </c>
    </row>
    <row r="13" spans="3:10" x14ac:dyDescent="0.3">
      <c r="C13" s="29" t="s">
        <v>178</v>
      </c>
      <c r="E13" s="86"/>
    </row>
    <row r="14" spans="3:10" x14ac:dyDescent="0.3">
      <c r="C14" s="29" t="s">
        <v>179</v>
      </c>
      <c r="E14" s="86"/>
      <c r="J14" s="29"/>
    </row>
    <row r="15" spans="3:10" x14ac:dyDescent="0.3">
      <c r="C15" s="29" t="s">
        <v>180</v>
      </c>
      <c r="E15" s="86"/>
    </row>
    <row r="16" spans="3:10" x14ac:dyDescent="0.3">
      <c r="D16" s="86" t="s">
        <v>150</v>
      </c>
      <c r="E16" s="94"/>
    </row>
    <row r="17" spans="4:9" x14ac:dyDescent="0.3">
      <c r="D17" s="93"/>
      <c r="E17" s="86" t="s">
        <v>153</v>
      </c>
    </row>
    <row r="18" spans="4:9" x14ac:dyDescent="0.3">
      <c r="D18" s="93"/>
      <c r="E18" s="86" t="s">
        <v>154</v>
      </c>
    </row>
    <row r="19" spans="4:9" x14ac:dyDescent="0.3">
      <c r="D19" s="95"/>
      <c r="E19" s="87" t="s">
        <v>155</v>
      </c>
      <c r="I19" s="88"/>
    </row>
    <row r="20" spans="4:9" x14ac:dyDescent="0.3">
      <c r="D20" s="95"/>
      <c r="E20" s="87" t="s">
        <v>156</v>
      </c>
    </row>
    <row r="21" spans="4:9" x14ac:dyDescent="0.3">
      <c r="D21" s="93"/>
      <c r="E21" s="87" t="s">
        <v>157</v>
      </c>
    </row>
    <row r="22" spans="4:9" x14ac:dyDescent="0.3">
      <c r="D22" s="93"/>
      <c r="E22" s="86" t="s">
        <v>158</v>
      </c>
    </row>
    <row r="23" spans="4:9" x14ac:dyDescent="0.3">
      <c r="D23" s="93"/>
      <c r="E23" s="87" t="s">
        <v>159</v>
      </c>
    </row>
    <row r="24" spans="4:9" x14ac:dyDescent="0.3">
      <c r="D24" s="93"/>
      <c r="E24" s="87" t="s">
        <v>160</v>
      </c>
    </row>
    <row r="25" spans="4:9" x14ac:dyDescent="0.3">
      <c r="D25" s="93"/>
      <c r="E25" s="86" t="s">
        <v>161</v>
      </c>
    </row>
    <row r="26" spans="4:9" x14ac:dyDescent="0.3">
      <c r="D26" s="93"/>
      <c r="E26" s="96" t="s">
        <v>162</v>
      </c>
    </row>
    <row r="27" spans="4:9" x14ac:dyDescent="0.3">
      <c r="D27" s="93"/>
      <c r="E27" s="86" t="s">
        <v>163</v>
      </c>
    </row>
    <row r="28" spans="4:9" x14ac:dyDescent="0.3">
      <c r="D28" s="86" t="s">
        <v>151</v>
      </c>
      <c r="E28" s="93"/>
    </row>
    <row r="29" spans="4:9" x14ac:dyDescent="0.3">
      <c r="D29" s="93"/>
      <c r="E29" s="86" t="s">
        <v>164</v>
      </c>
    </row>
    <row r="30" spans="4:9" x14ac:dyDescent="0.3">
      <c r="D30" s="93"/>
      <c r="E30" s="86" t="s">
        <v>166</v>
      </c>
    </row>
    <row r="31" spans="4:9" x14ac:dyDescent="0.3">
      <c r="D31" s="93"/>
      <c r="E31" s="86" t="s">
        <v>167</v>
      </c>
    </row>
    <row r="32" spans="4:9" x14ac:dyDescent="0.3">
      <c r="D32" s="93"/>
      <c r="E32" s="86" t="s">
        <v>168</v>
      </c>
    </row>
    <row r="33" spans="3:5" x14ac:dyDescent="0.3">
      <c r="D33" s="93"/>
      <c r="E33" s="86" t="s">
        <v>169</v>
      </c>
    </row>
    <row r="34" spans="3:5" x14ac:dyDescent="0.3">
      <c r="D34" s="86" t="s">
        <v>152</v>
      </c>
      <c r="E34" s="93"/>
    </row>
    <row r="35" spans="3:5" x14ac:dyDescent="0.3">
      <c r="D35" s="93"/>
      <c r="E35" s="86" t="s">
        <v>170</v>
      </c>
    </row>
    <row r="36" spans="3:5" x14ac:dyDescent="0.3">
      <c r="D36" s="93"/>
      <c r="E36" s="86" t="s">
        <v>171</v>
      </c>
    </row>
    <row r="37" spans="3:5" x14ac:dyDescent="0.3">
      <c r="D37" s="93"/>
      <c r="E37" s="86" t="s">
        <v>172</v>
      </c>
    </row>
    <row r="38" spans="3:5" x14ac:dyDescent="0.3">
      <c r="D38" s="93"/>
      <c r="E38" s="86" t="s">
        <v>173</v>
      </c>
    </row>
    <row r="39" spans="3:5" x14ac:dyDescent="0.3">
      <c r="D39" s="86" t="s">
        <v>176</v>
      </c>
    </row>
    <row r="40" spans="3:5" x14ac:dyDescent="0.3">
      <c r="C40" s="29" t="s">
        <v>181</v>
      </c>
    </row>
    <row r="41" spans="3:5" x14ac:dyDescent="0.3">
      <c r="C41" s="29" t="s">
        <v>182</v>
      </c>
    </row>
  </sheetData>
  <hyperlinks>
    <hyperlink ref="D16" location="'5.1'!A1" display="5.A. RÈGIM ESPECIAL" xr:uid="{0556D537-6346-4ED5-A61A-BEAF4EC72889}"/>
    <hyperlink ref="E17" location="'5.1'!A1" display="5.1. Matriculacions als estudis d'Arts plàstiques i disseny. Curs 2018/2019" xr:uid="{D58A8D21-1122-4864-B099-0A48301D27D2}"/>
    <hyperlink ref="E18" location="'5.2'!A1" display="5.2. Matriculacions als estudis d'Arts plàstiques i disseny segons la titularitat i el cicle formatiu (N). Curs 2018/2019" xr:uid="{A1EB971C-0833-4D15-A1F5-A389CDF7B2A2}"/>
    <hyperlink ref="E19" location="'5.3'!A1" display="5.3. Matriculacions als estudis d'Arts plàstiques i disseny per sexe (N). Curs 2018/2019" xr:uid="{D8A15C76-FE9B-4A36-9C3E-0B87E56F6296}"/>
    <hyperlink ref="E20" location="'5.4'!A1" display="5.4. Matriculacions als estudis d'Arts plàstiques i disseny per edat (N). Curs 2018/2019" xr:uid="{B2AA06D0-3364-4AD0-8FB2-27FCF1972D28}"/>
    <hyperlink ref="E21" location="'5.5'!A1" display="5.5. Matriculacions als estudis d'Arts plàstiques i disseny per tipus d'estudis. Curs 2018/2019" xr:uid="{361DFA42-B20F-4A88-A89C-B7776D3D5E54}"/>
    <hyperlink ref="E22" location="'5.6'!A1" display="5.6. Matriculacions als Ensenyaments esportius. Curs 2018/2019" xr:uid="{272E24D5-A659-4E94-870C-AEC4628964CF}"/>
    <hyperlink ref="E23" location="'5.7'!A1" display="5.7. Matriculacions als Ensenyaments esportius segons la titularitat i el cicle formatiu (N). Curs 2018/2019" xr:uid="{B305BEE6-6F43-4269-BE56-87E5698B3D86}"/>
    <hyperlink ref="E24" location="'5.8'!A1" display="5.8. Matriculacions als Ensenyaments esportius per sexe (N). Curs 2018/2019" xr:uid="{F346375F-1C92-4EC3-80CA-EA996AB20DB0}"/>
    <hyperlink ref="E25" location="'5.9'!A1" display="5.9. Matriculacions als Ensenyaments esportius per edat (N). Curs 2018/2019" xr:uid="{FD930240-1872-479D-865E-0A1A6DF71313}"/>
    <hyperlink ref="E26" location="'5.10'!A1" display="5.10. Matriculacions als Ensenyaments esportius per tipus d'estudis. Curs 2018/2019" xr:uid="{C5C8B3B0-E618-4B0C-BE08-B6D2B17915BB}"/>
    <hyperlink ref="E27" location="'5.11'!A1" display="5.11. Comparativa de les matriculacions en estudis d'FP de règim especial segons nivell territorial (N). Curs 2018/2019" xr:uid="{8B888366-B7AD-4D6D-9155-610C325E6326}"/>
    <hyperlink ref="D28" location="'5.12'!A1" display="5.B. FP DUAL" xr:uid="{51998A70-2871-4DD4-88E6-ED4BEF1F7DB8}"/>
    <hyperlink ref="E29" location="'5.12'!A1" display="5.12. Matriculació en FP dual per grau (N). Curs 2018/2019" xr:uid="{EEFF570C-0FEA-453B-9523-D19B7C6FD3C2}"/>
    <hyperlink ref="E30" location="'5.13'!A1" display="5.13. Matriculacions en FP dual per família professional. Curs 2018/2019" xr:uid="{863B155E-CFDD-4CB1-A974-C32750A22050}"/>
    <hyperlink ref="E31" location="'5.14'!A1" display="5.14. Pes de la matriculació en la modalitat dual respecte a la matriculació total per família professional. Curs 2018/2019" xr:uid="{C2FE1873-9711-41F6-96F3-116318DA76A1}"/>
    <hyperlink ref="E32" location="'5.15'!A1" display="5.15. Matriculacions en FP dual per sexe (N). Curs 2018/2019" xr:uid="{75E8A269-5316-4D79-8854-B776E9150280}"/>
    <hyperlink ref="E33" location="'5.16'!A1" display="5.16. Nombre d'empreses que participen de l'FP dual segons família professional. 2019 " xr:uid="{55C2D521-241C-4F9E-B4F6-42E26B29C0BA}"/>
    <hyperlink ref="D34" location="'5.17'!A1" display="5.C. FP A DISTÀNCIA" xr:uid="{90503B57-C6D9-4266-A373-FAF5CE4DCE24}"/>
    <hyperlink ref="E35" location="'5.17'!A1" display="5.17. Matriculacions en FP inicial a distància per titularitat (N). Curs 2018/2019" xr:uid="{51B281F3-4926-41C6-B685-D427A0139423}"/>
    <hyperlink ref="E36" location="'5.18'!A1" display="5.18. Matriculacions en FP inicial a distància per grau (N). Curs 2018/2019" xr:uid="{A751518A-2F29-4E48-BB6E-CEDD95C215E7}"/>
    <hyperlink ref="E37" location="'5.19'!A1" display="5.19. Matriculacions en FP inicial a distància per família professional. Curs 2018/2019" xr:uid="{CE361F91-F422-4A26-BE26-B7D4E866F2F6}"/>
    <hyperlink ref="E38" location="'5.20'!A1" display="5.20. Matriculacions en FP inicial a distància per sexe (N). Curs 2018/2019" xr:uid="{4105FCEB-BD70-48D6-9B07-EFCA62E34B9F}"/>
    <hyperlink ref="D39" location="Glossari!A1" display="Glossari" xr:uid="{1082E327-4C18-4855-9626-5764150F3053}"/>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A514C-E757-4F75-82BF-A4282022EE6A}">
  <dimension ref="B6:K42"/>
  <sheetViews>
    <sheetView workbookViewId="0">
      <selection activeCell="X41" sqref="X41"/>
    </sheetView>
  </sheetViews>
  <sheetFormatPr baseColWidth="10" defaultColWidth="8.88671875" defaultRowHeight="14.4" x14ac:dyDescent="0.3"/>
  <cols>
    <col min="1" max="1" width="2.44140625" style="1" customWidth="1"/>
    <col min="2" max="2" width="11.109375" style="1" customWidth="1"/>
    <col min="3" max="16384" width="8.88671875" style="1"/>
  </cols>
  <sheetData>
    <row r="6" spans="2:11" x14ac:dyDescent="0.3">
      <c r="B6" s="29" t="s">
        <v>171</v>
      </c>
    </row>
    <row r="7" spans="2:11" x14ac:dyDescent="0.3">
      <c r="B7" s="2"/>
      <c r="C7" s="4"/>
      <c r="D7" s="4"/>
      <c r="E7" s="4"/>
    </row>
    <row r="8" spans="2:11" x14ac:dyDescent="0.3">
      <c r="B8" s="2" t="s">
        <v>0</v>
      </c>
      <c r="C8" s="8" t="s">
        <v>1</v>
      </c>
      <c r="D8" s="8" t="s">
        <v>2</v>
      </c>
      <c r="E8" s="8" t="s">
        <v>3</v>
      </c>
      <c r="H8" s="29"/>
    </row>
    <row r="9" spans="2:11" x14ac:dyDescent="0.3">
      <c r="B9" s="1" t="s">
        <v>14</v>
      </c>
      <c r="C9" s="25">
        <v>4897.0000000000027</v>
      </c>
      <c r="D9" s="25">
        <v>12595.999999999973</v>
      </c>
      <c r="E9" s="25">
        <v>17492.999999999975</v>
      </c>
    </row>
    <row r="10" spans="2:11" x14ac:dyDescent="0.3">
      <c r="B10" s="1" t="s">
        <v>15</v>
      </c>
      <c r="C10" s="25">
        <v>440.00000000000006</v>
      </c>
      <c r="D10" s="25">
        <v>1315.9999999999998</v>
      </c>
      <c r="E10" s="25">
        <v>1755.9999999999998</v>
      </c>
    </row>
    <row r="11" spans="2:11" x14ac:dyDescent="0.3">
      <c r="B11" s="4" t="s">
        <v>64</v>
      </c>
      <c r="C11" s="20">
        <v>5337</v>
      </c>
      <c r="D11" s="20">
        <v>13911.999999999933</v>
      </c>
      <c r="E11" s="20">
        <v>19248.999999999935</v>
      </c>
    </row>
    <row r="12" spans="2:11" x14ac:dyDescent="0.3">
      <c r="B12" s="1" t="s">
        <v>88</v>
      </c>
    </row>
    <row r="14" spans="2:11" x14ac:dyDescent="0.3">
      <c r="B14" s="29" t="s">
        <v>142</v>
      </c>
    </row>
    <row r="15" spans="2:11" ht="14.4" customHeight="1" x14ac:dyDescent="0.3">
      <c r="C15" s="32"/>
      <c r="D15" s="32"/>
      <c r="E15" s="32"/>
      <c r="F15" s="32"/>
      <c r="G15" s="32"/>
      <c r="H15" s="32"/>
      <c r="I15" s="32"/>
      <c r="J15" s="32"/>
      <c r="K15" s="122"/>
    </row>
    <row r="16" spans="2:11" x14ac:dyDescent="0.3">
      <c r="B16" s="32"/>
      <c r="C16" s="32"/>
      <c r="D16" s="32"/>
      <c r="E16" s="32"/>
      <c r="F16" s="32"/>
      <c r="G16" s="32"/>
      <c r="H16" s="32"/>
      <c r="I16" s="32"/>
      <c r="J16" s="32"/>
      <c r="K16" s="122"/>
    </row>
    <row r="17" spans="2:11" x14ac:dyDescent="0.3">
      <c r="B17" s="32"/>
      <c r="C17" s="32"/>
      <c r="D17" s="32"/>
      <c r="E17" s="32"/>
      <c r="F17" s="32"/>
      <c r="G17" s="32"/>
      <c r="H17" s="32"/>
      <c r="I17" s="32"/>
      <c r="J17" s="32"/>
      <c r="K17" s="122"/>
    </row>
    <row r="18" spans="2:11" x14ac:dyDescent="0.3">
      <c r="B18" s="32"/>
      <c r="C18" s="32"/>
      <c r="D18" s="32"/>
      <c r="E18" s="32"/>
      <c r="F18" s="32"/>
      <c r="G18" s="32"/>
      <c r="H18" s="32"/>
      <c r="I18" s="32"/>
      <c r="J18" s="32"/>
      <c r="K18" s="122"/>
    </row>
    <row r="19" spans="2:11" x14ac:dyDescent="0.3">
      <c r="B19" s="32"/>
      <c r="C19" s="32"/>
      <c r="D19" s="32"/>
      <c r="E19" s="32"/>
      <c r="F19" s="32"/>
      <c r="G19" s="32"/>
      <c r="H19" s="32"/>
      <c r="I19" s="32"/>
      <c r="J19" s="32"/>
      <c r="K19" s="122"/>
    </row>
    <row r="20" spans="2:11" x14ac:dyDescent="0.3">
      <c r="B20" s="32"/>
      <c r="C20" s="32"/>
      <c r="D20" s="32"/>
      <c r="E20" s="32"/>
      <c r="F20" s="32"/>
      <c r="G20" s="32"/>
      <c r="H20" s="32"/>
      <c r="I20" s="32"/>
      <c r="J20" s="32"/>
      <c r="K20" s="122"/>
    </row>
    <row r="21" spans="2:11" x14ac:dyDescent="0.3">
      <c r="B21" s="32"/>
      <c r="C21" s="32"/>
      <c r="D21" s="32"/>
      <c r="E21" s="32"/>
      <c r="F21" s="32"/>
      <c r="G21" s="32"/>
      <c r="H21" s="32"/>
      <c r="I21" s="32"/>
      <c r="J21" s="32"/>
      <c r="K21" s="122"/>
    </row>
    <row r="22" spans="2:11" x14ac:dyDescent="0.3">
      <c r="B22" s="32"/>
      <c r="C22" s="32"/>
      <c r="D22" s="32"/>
      <c r="E22" s="32"/>
      <c r="F22" s="32"/>
      <c r="G22" s="32"/>
      <c r="H22" s="32"/>
      <c r="I22" s="32"/>
      <c r="J22" s="32"/>
      <c r="K22" s="122"/>
    </row>
    <row r="23" spans="2:11" x14ac:dyDescent="0.3">
      <c r="B23" s="32"/>
      <c r="C23" s="32"/>
      <c r="D23" s="32"/>
      <c r="E23" s="32"/>
      <c r="F23" s="32"/>
      <c r="G23" s="32"/>
      <c r="H23" s="32"/>
      <c r="I23" s="32"/>
      <c r="J23" s="32"/>
      <c r="K23" s="122"/>
    </row>
    <row r="24" spans="2:11" x14ac:dyDescent="0.3">
      <c r="B24" s="32"/>
      <c r="C24" s="32"/>
      <c r="D24" s="32"/>
      <c r="E24" s="32"/>
      <c r="F24" s="32"/>
      <c r="G24" s="32"/>
      <c r="H24" s="32"/>
      <c r="I24" s="32"/>
      <c r="J24" s="32"/>
      <c r="K24" s="122"/>
    </row>
    <row r="25" spans="2:11" x14ac:dyDescent="0.3">
      <c r="B25" s="32"/>
      <c r="C25" s="32"/>
      <c r="D25" s="32"/>
      <c r="E25" s="32"/>
      <c r="F25" s="32"/>
      <c r="G25" s="32"/>
      <c r="H25" s="32"/>
      <c r="I25" s="32"/>
      <c r="J25" s="32"/>
      <c r="K25" s="122"/>
    </row>
    <row r="26" spans="2:11" x14ac:dyDescent="0.3">
      <c r="B26" s="32"/>
      <c r="C26" s="32"/>
      <c r="D26" s="32"/>
      <c r="E26" s="32"/>
      <c r="F26" s="32"/>
      <c r="G26" s="32"/>
      <c r="H26" s="32"/>
      <c r="I26" s="32"/>
      <c r="J26" s="32"/>
      <c r="K26" s="122"/>
    </row>
    <row r="27" spans="2:11" x14ac:dyDescent="0.3">
      <c r="B27" s="32"/>
      <c r="C27" s="32"/>
      <c r="D27" s="32"/>
      <c r="E27" s="32"/>
      <c r="F27" s="32"/>
      <c r="G27" s="32"/>
      <c r="H27" s="32"/>
      <c r="I27" s="32"/>
      <c r="J27" s="32"/>
      <c r="K27" s="122"/>
    </row>
    <row r="30" spans="2:11" x14ac:dyDescent="0.3">
      <c r="B30" s="1" t="s">
        <v>88</v>
      </c>
      <c r="E30" s="77"/>
      <c r="F30" s="77"/>
      <c r="G30" s="55"/>
      <c r="I30" s="50"/>
    </row>
    <row r="31" spans="2:11" x14ac:dyDescent="0.3">
      <c r="E31" s="77"/>
      <c r="F31" s="77"/>
      <c r="G31" s="55"/>
      <c r="I31" s="50"/>
    </row>
    <row r="32" spans="2:11" x14ac:dyDescent="0.3">
      <c r="B32" s="33" t="s">
        <v>7</v>
      </c>
      <c r="C32" s="38"/>
      <c r="D32" s="38"/>
      <c r="E32" s="83"/>
      <c r="F32" s="83"/>
      <c r="G32" s="82"/>
      <c r="H32" s="38"/>
      <c r="I32" s="81"/>
    </row>
    <row r="33" spans="2:9" ht="14.4" customHeight="1" x14ac:dyDescent="0.3">
      <c r="B33" s="98" t="s">
        <v>387</v>
      </c>
      <c r="C33" s="121"/>
      <c r="D33" s="121"/>
      <c r="E33" s="121"/>
      <c r="F33" s="121"/>
      <c r="G33" s="121"/>
      <c r="H33" s="121"/>
      <c r="I33" s="100"/>
    </row>
    <row r="34" spans="2:9" x14ac:dyDescent="0.3">
      <c r="B34" s="98"/>
      <c r="C34" s="121"/>
      <c r="D34" s="121"/>
      <c r="E34" s="121"/>
      <c r="F34" s="121"/>
      <c r="G34" s="121"/>
      <c r="H34" s="121"/>
      <c r="I34" s="100"/>
    </row>
    <row r="35" spans="2:9" x14ac:dyDescent="0.3">
      <c r="B35" s="98"/>
      <c r="C35" s="121"/>
      <c r="D35" s="121"/>
      <c r="E35" s="121"/>
      <c r="F35" s="121"/>
      <c r="G35" s="121"/>
      <c r="H35" s="121"/>
      <c r="I35" s="100"/>
    </row>
    <row r="36" spans="2:9" x14ac:dyDescent="0.3">
      <c r="B36" s="98"/>
      <c r="C36" s="121"/>
      <c r="D36" s="121"/>
      <c r="E36" s="121"/>
      <c r="F36" s="121"/>
      <c r="G36" s="121"/>
      <c r="H36" s="121"/>
      <c r="I36" s="100"/>
    </row>
    <row r="37" spans="2:9" x14ac:dyDescent="0.3">
      <c r="B37" s="98"/>
      <c r="C37" s="121"/>
      <c r="D37" s="121"/>
      <c r="E37" s="121"/>
      <c r="F37" s="121"/>
      <c r="G37" s="121"/>
      <c r="H37" s="121"/>
      <c r="I37" s="100"/>
    </row>
    <row r="38" spans="2:9" x14ac:dyDescent="0.3">
      <c r="B38" s="98"/>
      <c r="C38" s="121"/>
      <c r="D38" s="121"/>
      <c r="E38" s="121"/>
      <c r="F38" s="121"/>
      <c r="G38" s="121"/>
      <c r="H38" s="121"/>
      <c r="I38" s="100"/>
    </row>
    <row r="39" spans="2:9" x14ac:dyDescent="0.3">
      <c r="B39" s="98"/>
      <c r="C39" s="121"/>
      <c r="D39" s="121"/>
      <c r="E39" s="121"/>
      <c r="F39" s="121"/>
      <c r="G39" s="121"/>
      <c r="H39" s="121"/>
      <c r="I39" s="100"/>
    </row>
    <row r="40" spans="2:9" x14ac:dyDescent="0.3">
      <c r="B40" s="98"/>
      <c r="C40" s="121"/>
      <c r="D40" s="121"/>
      <c r="E40" s="121"/>
      <c r="F40" s="121"/>
      <c r="G40" s="121"/>
      <c r="H40" s="121"/>
      <c r="I40" s="100"/>
    </row>
    <row r="41" spans="2:9" x14ac:dyDescent="0.3">
      <c r="B41" s="98"/>
      <c r="C41" s="121"/>
      <c r="D41" s="121"/>
      <c r="E41" s="121"/>
      <c r="F41" s="121"/>
      <c r="G41" s="121"/>
      <c r="H41" s="121"/>
      <c r="I41" s="100"/>
    </row>
    <row r="42" spans="2:9" x14ac:dyDescent="0.3">
      <c r="B42" s="101"/>
      <c r="C42" s="102"/>
      <c r="D42" s="102"/>
      <c r="E42" s="102"/>
      <c r="F42" s="102"/>
      <c r="G42" s="102"/>
      <c r="H42" s="102"/>
      <c r="I42" s="103"/>
    </row>
  </sheetData>
  <mergeCells count="2">
    <mergeCell ref="K15:K27"/>
    <mergeCell ref="B33:I42"/>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7E72F-6D3C-4DED-9D8E-862AEBAADE9E}">
  <dimension ref="B6:F69"/>
  <sheetViews>
    <sheetView workbookViewId="0">
      <selection activeCell="V67" sqref="V67"/>
    </sheetView>
  </sheetViews>
  <sheetFormatPr baseColWidth="10" defaultColWidth="8.88671875" defaultRowHeight="14.4" x14ac:dyDescent="0.3"/>
  <cols>
    <col min="1" max="1" width="2.33203125" style="1" customWidth="1"/>
    <col min="2" max="2" width="31.109375" style="1" customWidth="1"/>
    <col min="3" max="3" width="9.44140625" style="12" customWidth="1"/>
    <col min="4" max="4" width="10.6640625" style="12" customWidth="1"/>
    <col min="5" max="5" width="8.6640625" style="12" customWidth="1"/>
    <col min="6" max="16384" width="8.88671875" style="1"/>
  </cols>
  <sheetData>
    <row r="6" spans="2:5" x14ac:dyDescent="0.3">
      <c r="B6" s="29" t="s">
        <v>172</v>
      </c>
    </row>
    <row r="7" spans="2:5" x14ac:dyDescent="0.3">
      <c r="B7" s="2"/>
      <c r="C7" s="30"/>
      <c r="D7" s="30"/>
      <c r="E7" s="30"/>
    </row>
    <row r="8" spans="2:5" x14ac:dyDescent="0.3">
      <c r="B8" s="2" t="s">
        <v>134</v>
      </c>
      <c r="C8" s="85" t="s">
        <v>14</v>
      </c>
      <c r="D8" s="78" t="s">
        <v>15</v>
      </c>
      <c r="E8" s="85" t="s">
        <v>64</v>
      </c>
    </row>
    <row r="9" spans="2:5" x14ac:dyDescent="0.3">
      <c r="B9" s="10" t="s">
        <v>125</v>
      </c>
      <c r="C9" s="39">
        <v>3377.0000000000059</v>
      </c>
      <c r="D9" s="39">
        <v>944.00000000000114</v>
      </c>
      <c r="E9" s="39">
        <v>4321.0000000000064</v>
      </c>
    </row>
    <row r="10" spans="2:5" x14ac:dyDescent="0.3">
      <c r="B10" s="10" t="s">
        <v>131</v>
      </c>
      <c r="C10" s="25">
        <v>4070.9999999999982</v>
      </c>
      <c r="D10" s="25">
        <v>143</v>
      </c>
      <c r="E10" s="25">
        <v>4213.9999999999964</v>
      </c>
    </row>
    <row r="11" spans="2:5" x14ac:dyDescent="0.3">
      <c r="B11" s="10" t="s">
        <v>133</v>
      </c>
      <c r="C11" s="25">
        <v>3557.0000000000018</v>
      </c>
      <c r="D11" s="25">
        <v>247.00000000000011</v>
      </c>
      <c r="E11" s="25">
        <v>3803.9999999999995</v>
      </c>
    </row>
    <row r="12" spans="2:5" x14ac:dyDescent="0.3">
      <c r="B12" s="10" t="s">
        <v>148</v>
      </c>
      <c r="C12" s="25">
        <v>3634.9999999999977</v>
      </c>
      <c r="D12" s="25" t="s">
        <v>58</v>
      </c>
      <c r="E12" s="25">
        <v>3634.9999999999977</v>
      </c>
    </row>
    <row r="13" spans="2:5" x14ac:dyDescent="0.3">
      <c r="B13" s="10" t="s">
        <v>132</v>
      </c>
      <c r="C13" s="25">
        <v>1416.9999999999984</v>
      </c>
      <c r="D13" s="25" t="s">
        <v>58</v>
      </c>
      <c r="E13" s="25">
        <v>1416.9999999999984</v>
      </c>
    </row>
    <row r="14" spans="2:5" x14ac:dyDescent="0.3">
      <c r="B14" s="10" t="s">
        <v>118</v>
      </c>
      <c r="C14" s="25">
        <v>310.00000000000006</v>
      </c>
      <c r="D14" s="25">
        <v>381</v>
      </c>
      <c r="E14" s="25">
        <v>691</v>
      </c>
    </row>
    <row r="15" spans="2:5" x14ac:dyDescent="0.3">
      <c r="B15" s="10" t="s">
        <v>147</v>
      </c>
      <c r="C15" s="25">
        <v>474</v>
      </c>
      <c r="D15" s="25" t="s">
        <v>58</v>
      </c>
      <c r="E15" s="25">
        <v>474</v>
      </c>
    </row>
    <row r="16" spans="2:5" x14ac:dyDescent="0.3">
      <c r="B16" s="10" t="s">
        <v>129</v>
      </c>
      <c r="C16" s="25">
        <v>342</v>
      </c>
      <c r="D16" s="25">
        <v>2</v>
      </c>
      <c r="E16" s="25">
        <v>344</v>
      </c>
    </row>
    <row r="17" spans="2:6" x14ac:dyDescent="0.3">
      <c r="B17" s="10" t="s">
        <v>146</v>
      </c>
      <c r="C17" s="25">
        <v>200</v>
      </c>
      <c r="D17" s="25" t="s">
        <v>58</v>
      </c>
      <c r="E17" s="25">
        <v>200</v>
      </c>
    </row>
    <row r="18" spans="2:6" x14ac:dyDescent="0.3">
      <c r="B18" s="10" t="s">
        <v>122</v>
      </c>
      <c r="C18" s="25">
        <v>72.000000000000028</v>
      </c>
      <c r="D18" s="25" t="s">
        <v>58</v>
      </c>
      <c r="E18" s="25">
        <v>72.000000000000028</v>
      </c>
      <c r="F18" s="77"/>
    </row>
    <row r="19" spans="2:6" x14ac:dyDescent="0.3">
      <c r="B19" s="10" t="s">
        <v>145</v>
      </c>
      <c r="C19" s="25" t="s">
        <v>58</v>
      </c>
      <c r="D19" s="25">
        <v>30</v>
      </c>
      <c r="E19" s="25">
        <v>30</v>
      </c>
    </row>
    <row r="20" spans="2:6" x14ac:dyDescent="0.3">
      <c r="B20" s="10" t="s">
        <v>128</v>
      </c>
      <c r="C20" s="25">
        <v>22</v>
      </c>
      <c r="D20" s="25" t="s">
        <v>58</v>
      </c>
      <c r="E20" s="25">
        <v>22</v>
      </c>
    </row>
    <row r="21" spans="2:6" x14ac:dyDescent="0.3">
      <c r="B21" s="10" t="s">
        <v>120</v>
      </c>
      <c r="C21" s="25">
        <v>16.000000000000004</v>
      </c>
      <c r="D21" s="25">
        <v>4</v>
      </c>
      <c r="E21" s="25">
        <v>20.000000000000004</v>
      </c>
    </row>
    <row r="22" spans="2:6" x14ac:dyDescent="0.3">
      <c r="B22" s="15" t="s">
        <v>127</v>
      </c>
      <c r="C22" s="20" t="s">
        <v>58</v>
      </c>
      <c r="D22" s="20">
        <v>5</v>
      </c>
      <c r="E22" s="20">
        <v>5</v>
      </c>
    </row>
    <row r="23" spans="2:6" x14ac:dyDescent="0.3">
      <c r="B23" s="84" t="s">
        <v>26</v>
      </c>
      <c r="C23" s="20">
        <v>17471</v>
      </c>
      <c r="D23" s="20">
        <v>1756.0000000000014</v>
      </c>
      <c r="E23" s="20">
        <v>19227</v>
      </c>
    </row>
    <row r="24" spans="2:6" x14ac:dyDescent="0.3">
      <c r="B24" s="1" t="s">
        <v>88</v>
      </c>
    </row>
    <row r="26" spans="2:6" x14ac:dyDescent="0.3">
      <c r="B26" s="29" t="s">
        <v>144</v>
      </c>
    </row>
    <row r="27" spans="2:6" ht="14.4" customHeight="1" x14ac:dyDescent="0.3">
      <c r="C27" s="31"/>
      <c r="D27" s="31"/>
      <c r="E27" s="31"/>
      <c r="F27" s="31"/>
    </row>
    <row r="28" spans="2:6" x14ac:dyDescent="0.3">
      <c r="B28" s="31"/>
      <c r="C28" s="31"/>
      <c r="D28" s="31"/>
      <c r="E28" s="31"/>
      <c r="F28" s="31"/>
    </row>
    <row r="29" spans="2:6" x14ac:dyDescent="0.3">
      <c r="B29" s="31"/>
      <c r="C29" s="31"/>
      <c r="D29" s="31"/>
      <c r="E29" s="31"/>
      <c r="F29" s="31"/>
    </row>
    <row r="30" spans="2:6" x14ac:dyDescent="0.3">
      <c r="B30" s="31"/>
      <c r="C30" s="31"/>
      <c r="D30" s="31"/>
      <c r="E30" s="31"/>
      <c r="F30" s="31"/>
    </row>
    <row r="31" spans="2:6" x14ac:dyDescent="0.3">
      <c r="B31" s="31"/>
      <c r="C31" s="31"/>
      <c r="D31" s="31"/>
      <c r="E31" s="31"/>
      <c r="F31" s="31"/>
    </row>
    <row r="32" spans="2:6" x14ac:dyDescent="0.3">
      <c r="B32" s="31"/>
      <c r="C32" s="31"/>
      <c r="D32" s="31"/>
      <c r="E32" s="31"/>
      <c r="F32" s="31"/>
    </row>
    <row r="33" spans="2:6" x14ac:dyDescent="0.3">
      <c r="B33" s="31"/>
      <c r="C33" s="31"/>
      <c r="D33" s="31"/>
      <c r="E33" s="31"/>
      <c r="F33" s="31"/>
    </row>
    <row r="34" spans="2:6" x14ac:dyDescent="0.3">
      <c r="B34" s="31"/>
      <c r="C34" s="31"/>
      <c r="D34" s="31"/>
      <c r="E34" s="31"/>
      <c r="F34" s="31"/>
    </row>
    <row r="35" spans="2:6" x14ac:dyDescent="0.3">
      <c r="B35" s="31"/>
      <c r="C35" s="31"/>
      <c r="D35" s="31"/>
      <c r="E35" s="31"/>
      <c r="F35" s="31"/>
    </row>
    <row r="36" spans="2:6" x14ac:dyDescent="0.3">
      <c r="B36" s="31"/>
      <c r="C36" s="31"/>
      <c r="D36" s="31"/>
      <c r="E36" s="31"/>
      <c r="F36" s="31"/>
    </row>
    <row r="37" spans="2:6" x14ac:dyDescent="0.3">
      <c r="F37" s="12"/>
    </row>
    <row r="38" spans="2:6" x14ac:dyDescent="0.3">
      <c r="F38" s="12"/>
    </row>
    <row r="39" spans="2:6" x14ac:dyDescent="0.3">
      <c r="F39" s="12"/>
    </row>
    <row r="40" spans="2:6" x14ac:dyDescent="0.3">
      <c r="F40" s="12"/>
    </row>
    <row r="41" spans="2:6" x14ac:dyDescent="0.3">
      <c r="F41" s="12"/>
    </row>
    <row r="55" spans="2:6" x14ac:dyDescent="0.3">
      <c r="B55" s="1" t="s">
        <v>88</v>
      </c>
    </row>
    <row r="57" spans="2:6" x14ac:dyDescent="0.3">
      <c r="B57" s="33" t="s">
        <v>7</v>
      </c>
      <c r="C57" s="13"/>
      <c r="D57" s="13"/>
      <c r="E57" s="13"/>
      <c r="F57" s="40"/>
    </row>
    <row r="58" spans="2:6" ht="14.4" customHeight="1" x14ac:dyDescent="0.3">
      <c r="B58" s="98" t="s">
        <v>143</v>
      </c>
      <c r="C58" s="121"/>
      <c r="D58" s="121"/>
      <c r="E58" s="121"/>
      <c r="F58" s="100"/>
    </row>
    <row r="59" spans="2:6" x14ac:dyDescent="0.3">
      <c r="B59" s="98"/>
      <c r="C59" s="121"/>
      <c r="D59" s="121"/>
      <c r="E59" s="121"/>
      <c r="F59" s="100"/>
    </row>
    <row r="60" spans="2:6" x14ac:dyDescent="0.3">
      <c r="B60" s="98"/>
      <c r="C60" s="121"/>
      <c r="D60" s="121"/>
      <c r="E60" s="121"/>
      <c r="F60" s="100"/>
    </row>
    <row r="61" spans="2:6" x14ac:dyDescent="0.3">
      <c r="B61" s="98"/>
      <c r="C61" s="121"/>
      <c r="D61" s="121"/>
      <c r="E61" s="121"/>
      <c r="F61" s="100"/>
    </row>
    <row r="62" spans="2:6" x14ac:dyDescent="0.3">
      <c r="B62" s="98"/>
      <c r="C62" s="121"/>
      <c r="D62" s="121"/>
      <c r="E62" s="121"/>
      <c r="F62" s="100"/>
    </row>
    <row r="63" spans="2:6" x14ac:dyDescent="0.3">
      <c r="B63" s="98"/>
      <c r="C63" s="121"/>
      <c r="D63" s="121"/>
      <c r="E63" s="121"/>
      <c r="F63" s="100"/>
    </row>
    <row r="64" spans="2:6" x14ac:dyDescent="0.3">
      <c r="B64" s="98"/>
      <c r="C64" s="121"/>
      <c r="D64" s="121"/>
      <c r="E64" s="121"/>
      <c r="F64" s="100"/>
    </row>
    <row r="65" spans="2:6" x14ac:dyDescent="0.3">
      <c r="B65" s="98"/>
      <c r="C65" s="121"/>
      <c r="D65" s="121"/>
      <c r="E65" s="121"/>
      <c r="F65" s="100"/>
    </row>
    <row r="66" spans="2:6" x14ac:dyDescent="0.3">
      <c r="B66" s="98"/>
      <c r="C66" s="121"/>
      <c r="D66" s="121"/>
      <c r="E66" s="121"/>
      <c r="F66" s="100"/>
    </row>
    <row r="67" spans="2:6" x14ac:dyDescent="0.3">
      <c r="B67" s="101"/>
      <c r="C67" s="102"/>
      <c r="D67" s="102"/>
      <c r="E67" s="102"/>
      <c r="F67" s="103"/>
    </row>
    <row r="68" spans="2:6" x14ac:dyDescent="0.3">
      <c r="B68" s="32"/>
      <c r="C68" s="32"/>
      <c r="D68" s="32"/>
      <c r="E68" s="32"/>
      <c r="F68" s="32"/>
    </row>
    <row r="69" spans="2:6" x14ac:dyDescent="0.3">
      <c r="B69" s="32"/>
      <c r="C69" s="32"/>
      <c r="D69" s="32"/>
      <c r="E69" s="32"/>
      <c r="F69" s="32"/>
    </row>
  </sheetData>
  <mergeCells count="1">
    <mergeCell ref="B58:F67"/>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29202-77FF-4D40-BE2C-8142727A0F76}">
  <dimension ref="B6:K43"/>
  <sheetViews>
    <sheetView workbookViewId="0">
      <selection activeCell="X41" sqref="X41"/>
    </sheetView>
  </sheetViews>
  <sheetFormatPr baseColWidth="10" defaultColWidth="8.88671875" defaultRowHeight="14.4" x14ac:dyDescent="0.3"/>
  <cols>
    <col min="1" max="1" width="2.44140625" style="1" customWidth="1"/>
    <col min="2" max="2" width="11.109375" style="1" customWidth="1"/>
    <col min="3" max="16384" width="8.88671875" style="1"/>
  </cols>
  <sheetData>
    <row r="6" spans="2:11" x14ac:dyDescent="0.3">
      <c r="B6" s="29" t="s">
        <v>173</v>
      </c>
    </row>
    <row r="7" spans="2:11" x14ac:dyDescent="0.3">
      <c r="B7" s="2"/>
      <c r="C7" s="4"/>
      <c r="D7" s="4"/>
      <c r="E7" s="4"/>
    </row>
    <row r="8" spans="2:11" x14ac:dyDescent="0.3">
      <c r="B8" s="2" t="s">
        <v>0</v>
      </c>
      <c r="C8" s="8" t="s">
        <v>8</v>
      </c>
      <c r="D8" s="8" t="s">
        <v>9</v>
      </c>
      <c r="E8" s="8" t="s">
        <v>3</v>
      </c>
      <c r="H8" s="29"/>
    </row>
    <row r="9" spans="2:11" x14ac:dyDescent="0.3">
      <c r="B9" s="1" t="s">
        <v>14</v>
      </c>
      <c r="C9" s="25">
        <v>10501.999999999982</v>
      </c>
      <c r="D9" s="25">
        <v>6990.9999999999982</v>
      </c>
      <c r="E9" s="25">
        <f>C9+D9</f>
        <v>17492.999999999978</v>
      </c>
    </row>
    <row r="10" spans="2:11" x14ac:dyDescent="0.3">
      <c r="B10" s="1" t="s">
        <v>15</v>
      </c>
      <c r="C10" s="25">
        <v>1099.9999999999998</v>
      </c>
      <c r="D10" s="25">
        <v>656.00000000000034</v>
      </c>
      <c r="E10" s="25">
        <f>C10+D10</f>
        <v>1756</v>
      </c>
    </row>
    <row r="11" spans="2:11" x14ac:dyDescent="0.3">
      <c r="B11" s="4" t="s">
        <v>64</v>
      </c>
      <c r="C11" s="20">
        <v>11601.999999999984</v>
      </c>
      <c r="D11" s="20">
        <v>7646.9999999999982</v>
      </c>
      <c r="E11" s="20">
        <f>C11+D11</f>
        <v>19248.999999999982</v>
      </c>
    </row>
    <row r="12" spans="2:11" x14ac:dyDescent="0.3">
      <c r="B12" s="1" t="s">
        <v>88</v>
      </c>
    </row>
    <row r="14" spans="2:11" x14ac:dyDescent="0.3">
      <c r="B14" s="29" t="s">
        <v>149</v>
      </c>
    </row>
    <row r="15" spans="2:11" ht="14.4" customHeight="1" x14ac:dyDescent="0.3">
      <c r="C15" s="32"/>
      <c r="D15" s="32"/>
      <c r="E15" s="32"/>
      <c r="F15" s="32"/>
      <c r="G15" s="32"/>
      <c r="H15" s="32"/>
      <c r="I15" s="32"/>
      <c r="J15" s="32"/>
      <c r="K15" s="122"/>
    </row>
    <row r="16" spans="2:11" x14ac:dyDescent="0.3">
      <c r="B16" s="32"/>
      <c r="C16" s="32"/>
      <c r="D16" s="32"/>
      <c r="E16" s="32"/>
      <c r="F16" s="32"/>
      <c r="G16" s="32"/>
      <c r="H16" s="32"/>
      <c r="I16" s="32"/>
      <c r="J16" s="32"/>
      <c r="K16" s="122"/>
    </row>
    <row r="17" spans="2:11" x14ac:dyDescent="0.3">
      <c r="B17" s="32"/>
      <c r="C17" s="32"/>
      <c r="D17" s="32"/>
      <c r="E17" s="32"/>
      <c r="F17" s="32"/>
      <c r="G17" s="32"/>
      <c r="H17" s="32"/>
      <c r="I17" s="32"/>
      <c r="J17" s="32"/>
      <c r="K17" s="122"/>
    </row>
    <row r="18" spans="2:11" x14ac:dyDescent="0.3">
      <c r="B18" s="32"/>
      <c r="C18" s="32"/>
      <c r="D18" s="32"/>
      <c r="E18" s="32"/>
      <c r="F18" s="32"/>
      <c r="G18" s="32"/>
      <c r="H18" s="32"/>
      <c r="I18" s="32"/>
      <c r="J18" s="32"/>
      <c r="K18" s="122"/>
    </row>
    <row r="19" spans="2:11" x14ac:dyDescent="0.3">
      <c r="B19" s="32"/>
      <c r="C19" s="32"/>
      <c r="D19" s="32"/>
      <c r="E19" s="32"/>
      <c r="F19" s="32"/>
      <c r="G19" s="32"/>
      <c r="H19" s="32"/>
      <c r="I19" s="32"/>
      <c r="J19" s="32"/>
      <c r="K19" s="122"/>
    </row>
    <row r="20" spans="2:11" x14ac:dyDescent="0.3">
      <c r="B20" s="32"/>
      <c r="C20" s="32"/>
      <c r="D20" s="32"/>
      <c r="E20" s="32"/>
      <c r="F20" s="32"/>
      <c r="G20" s="32"/>
      <c r="H20" s="32"/>
      <c r="I20" s="32"/>
      <c r="J20" s="32"/>
      <c r="K20" s="122"/>
    </row>
    <row r="21" spans="2:11" x14ac:dyDescent="0.3">
      <c r="B21" s="32"/>
      <c r="C21" s="32"/>
      <c r="D21" s="32"/>
      <c r="E21" s="32"/>
      <c r="F21" s="32"/>
      <c r="G21" s="32"/>
      <c r="H21" s="32"/>
      <c r="I21" s="32"/>
      <c r="J21" s="32"/>
      <c r="K21" s="122"/>
    </row>
    <row r="22" spans="2:11" x14ac:dyDescent="0.3">
      <c r="B22" s="32"/>
      <c r="C22" s="32"/>
      <c r="D22" s="32"/>
      <c r="E22" s="32"/>
      <c r="F22" s="32"/>
      <c r="G22" s="32"/>
      <c r="H22" s="32"/>
      <c r="I22" s="32"/>
      <c r="J22" s="32"/>
      <c r="K22" s="122"/>
    </row>
    <row r="23" spans="2:11" x14ac:dyDescent="0.3">
      <c r="B23" s="32"/>
      <c r="C23" s="32"/>
      <c r="D23" s="32"/>
      <c r="E23" s="32"/>
      <c r="F23" s="32"/>
      <c r="G23" s="32"/>
      <c r="H23" s="32"/>
      <c r="I23" s="32"/>
      <c r="J23" s="32"/>
      <c r="K23" s="122"/>
    </row>
    <row r="24" spans="2:11" x14ac:dyDescent="0.3">
      <c r="B24" s="32"/>
      <c r="C24" s="32"/>
      <c r="D24" s="32"/>
      <c r="E24" s="32"/>
      <c r="F24" s="32"/>
      <c r="G24" s="32"/>
      <c r="H24" s="32"/>
      <c r="I24" s="32"/>
      <c r="J24" s="32"/>
      <c r="K24" s="122"/>
    </row>
    <row r="25" spans="2:11" x14ac:dyDescent="0.3">
      <c r="B25" s="32"/>
      <c r="C25" s="32"/>
      <c r="D25" s="32"/>
      <c r="E25" s="32"/>
      <c r="F25" s="32"/>
      <c r="G25" s="32"/>
      <c r="H25" s="32"/>
      <c r="I25" s="32"/>
      <c r="J25" s="32"/>
      <c r="K25" s="122"/>
    </row>
    <row r="26" spans="2:11" x14ac:dyDescent="0.3">
      <c r="B26" s="32"/>
      <c r="C26" s="32"/>
      <c r="D26" s="32"/>
      <c r="E26" s="32"/>
      <c r="F26" s="32"/>
      <c r="G26" s="32"/>
      <c r="H26" s="32"/>
      <c r="I26" s="32"/>
      <c r="J26" s="32"/>
      <c r="K26" s="122"/>
    </row>
    <row r="27" spans="2:11" x14ac:dyDescent="0.3">
      <c r="B27" s="32"/>
      <c r="C27" s="32"/>
      <c r="D27" s="32"/>
      <c r="E27" s="32"/>
      <c r="F27" s="32"/>
      <c r="G27" s="32"/>
      <c r="H27" s="32"/>
      <c r="I27" s="32"/>
      <c r="J27" s="32"/>
      <c r="K27" s="122"/>
    </row>
    <row r="30" spans="2:11" x14ac:dyDescent="0.3">
      <c r="B30" s="1" t="s">
        <v>88</v>
      </c>
    </row>
    <row r="32" spans="2:11" x14ac:dyDescent="0.3">
      <c r="B32" s="33" t="s">
        <v>7</v>
      </c>
      <c r="C32" s="38"/>
      <c r="D32" s="38"/>
      <c r="E32" s="38"/>
      <c r="F32" s="38"/>
      <c r="G32" s="38"/>
      <c r="H32" s="38"/>
      <c r="I32" s="40"/>
    </row>
    <row r="33" spans="2:9" ht="14.4" customHeight="1" x14ac:dyDescent="0.3">
      <c r="B33" s="98" t="s">
        <v>388</v>
      </c>
      <c r="C33" s="121"/>
      <c r="D33" s="121"/>
      <c r="E33" s="121"/>
      <c r="F33" s="121"/>
      <c r="G33" s="121"/>
      <c r="H33" s="121"/>
      <c r="I33" s="100"/>
    </row>
    <row r="34" spans="2:9" x14ac:dyDescent="0.3">
      <c r="B34" s="98"/>
      <c r="C34" s="121"/>
      <c r="D34" s="121"/>
      <c r="E34" s="121"/>
      <c r="F34" s="121"/>
      <c r="G34" s="121"/>
      <c r="H34" s="121"/>
      <c r="I34" s="100"/>
    </row>
    <row r="35" spans="2:9" x14ac:dyDescent="0.3">
      <c r="B35" s="98"/>
      <c r="C35" s="121"/>
      <c r="D35" s="121"/>
      <c r="E35" s="121"/>
      <c r="F35" s="121"/>
      <c r="G35" s="121"/>
      <c r="H35" s="121"/>
      <c r="I35" s="100"/>
    </row>
    <row r="36" spans="2:9" x14ac:dyDescent="0.3">
      <c r="B36" s="98"/>
      <c r="C36" s="121"/>
      <c r="D36" s="121"/>
      <c r="E36" s="121"/>
      <c r="F36" s="121"/>
      <c r="G36" s="121"/>
      <c r="H36" s="121"/>
      <c r="I36" s="100"/>
    </row>
    <row r="37" spans="2:9" x14ac:dyDescent="0.3">
      <c r="B37" s="98"/>
      <c r="C37" s="121"/>
      <c r="D37" s="121"/>
      <c r="E37" s="121"/>
      <c r="F37" s="121"/>
      <c r="G37" s="121"/>
      <c r="H37" s="121"/>
      <c r="I37" s="100"/>
    </row>
    <row r="38" spans="2:9" x14ac:dyDescent="0.3">
      <c r="B38" s="98"/>
      <c r="C38" s="121"/>
      <c r="D38" s="121"/>
      <c r="E38" s="121"/>
      <c r="F38" s="121"/>
      <c r="G38" s="121"/>
      <c r="H38" s="121"/>
      <c r="I38" s="100"/>
    </row>
    <row r="39" spans="2:9" x14ac:dyDescent="0.3">
      <c r="B39" s="98"/>
      <c r="C39" s="121"/>
      <c r="D39" s="121"/>
      <c r="E39" s="121"/>
      <c r="F39" s="121"/>
      <c r="G39" s="121"/>
      <c r="H39" s="121"/>
      <c r="I39" s="100"/>
    </row>
    <row r="40" spans="2:9" x14ac:dyDescent="0.3">
      <c r="B40" s="98"/>
      <c r="C40" s="121"/>
      <c r="D40" s="121"/>
      <c r="E40" s="121"/>
      <c r="F40" s="121"/>
      <c r="G40" s="121"/>
      <c r="H40" s="121"/>
      <c r="I40" s="100"/>
    </row>
    <row r="41" spans="2:9" x14ac:dyDescent="0.3">
      <c r="B41" s="98"/>
      <c r="C41" s="121"/>
      <c r="D41" s="121"/>
      <c r="E41" s="121"/>
      <c r="F41" s="121"/>
      <c r="G41" s="121"/>
      <c r="H41" s="121"/>
      <c r="I41" s="100"/>
    </row>
    <row r="42" spans="2:9" x14ac:dyDescent="0.3">
      <c r="B42" s="101"/>
      <c r="C42" s="102"/>
      <c r="D42" s="102"/>
      <c r="E42" s="102"/>
      <c r="F42" s="102"/>
      <c r="G42" s="102"/>
      <c r="H42" s="102"/>
      <c r="I42" s="103"/>
    </row>
    <row r="43" spans="2:9" x14ac:dyDescent="0.3">
      <c r="B43" s="32"/>
      <c r="C43" s="32"/>
      <c r="D43" s="32"/>
      <c r="E43" s="32"/>
      <c r="F43" s="32"/>
      <c r="G43" s="32"/>
      <c r="H43" s="32"/>
      <c r="I43" s="32"/>
    </row>
  </sheetData>
  <mergeCells count="2">
    <mergeCell ref="K15:K27"/>
    <mergeCell ref="B33:I42"/>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B337"/>
  <sheetViews>
    <sheetView zoomScale="85" zoomScaleNormal="85" workbookViewId="0">
      <selection activeCell="S1" sqref="S1"/>
    </sheetView>
  </sheetViews>
  <sheetFormatPr baseColWidth="10" defaultColWidth="9.109375" defaultRowHeight="14.4" x14ac:dyDescent="0.3"/>
  <cols>
    <col min="1" max="1" width="3.33203125" style="1" customWidth="1"/>
    <col min="2" max="2" width="90.6640625" style="1" customWidth="1"/>
    <col min="3" max="3" width="8.88671875" style="1" customWidth="1"/>
    <col min="4" max="16384" width="9.109375" style="1"/>
  </cols>
  <sheetData>
    <row r="4" spans="1:2" x14ac:dyDescent="0.3">
      <c r="B4" s="89"/>
    </row>
    <row r="7" spans="1:2" ht="18" x14ac:dyDescent="0.35">
      <c r="A7" s="90"/>
      <c r="B7" s="91" t="s">
        <v>183</v>
      </c>
    </row>
    <row r="8" spans="1:2" ht="15.6" x14ac:dyDescent="0.3">
      <c r="B8" s="92"/>
    </row>
    <row r="9" spans="1:2" ht="15.6" x14ac:dyDescent="0.3">
      <c r="B9" s="92" t="s">
        <v>184</v>
      </c>
    </row>
    <row r="10" spans="1:2" ht="15.6" x14ac:dyDescent="0.3">
      <c r="B10" s="92" t="s">
        <v>185</v>
      </c>
    </row>
    <row r="11" spans="1:2" ht="15.6" x14ac:dyDescent="0.3">
      <c r="B11" s="92" t="s">
        <v>186</v>
      </c>
    </row>
    <row r="12" spans="1:2" ht="15.6" x14ac:dyDescent="0.3">
      <c r="B12" s="92" t="s">
        <v>187</v>
      </c>
    </row>
    <row r="13" spans="1:2" ht="15.6" x14ac:dyDescent="0.3">
      <c r="B13" s="92" t="s">
        <v>188</v>
      </c>
    </row>
    <row r="14" spans="1:2" ht="15.6" x14ac:dyDescent="0.3">
      <c r="B14" s="92" t="s">
        <v>189</v>
      </c>
    </row>
    <row r="15" spans="1:2" ht="15.6" x14ac:dyDescent="0.3">
      <c r="B15" s="92" t="s">
        <v>190</v>
      </c>
    </row>
    <row r="16" spans="1:2" ht="15.6" x14ac:dyDescent="0.3">
      <c r="B16" s="92" t="s">
        <v>191</v>
      </c>
    </row>
    <row r="17" spans="2:2" ht="15.6" x14ac:dyDescent="0.3">
      <c r="B17" s="92" t="s">
        <v>192</v>
      </c>
    </row>
    <row r="18" spans="2:2" ht="17.25" customHeight="1" x14ac:dyDescent="0.3">
      <c r="B18" s="92" t="s">
        <v>190</v>
      </c>
    </row>
    <row r="19" spans="2:2" ht="15.6" x14ac:dyDescent="0.3">
      <c r="B19" s="92" t="s">
        <v>193</v>
      </c>
    </row>
    <row r="20" spans="2:2" ht="15.6" x14ac:dyDescent="0.3">
      <c r="B20" s="92" t="s">
        <v>194</v>
      </c>
    </row>
    <row r="21" spans="2:2" ht="15.6" x14ac:dyDescent="0.3">
      <c r="B21" s="92" t="s">
        <v>190</v>
      </c>
    </row>
    <row r="22" spans="2:2" ht="15.6" x14ac:dyDescent="0.3">
      <c r="B22" s="92" t="s">
        <v>195</v>
      </c>
    </row>
    <row r="23" spans="2:2" ht="15.6" x14ac:dyDescent="0.3">
      <c r="B23" s="92" t="s">
        <v>196</v>
      </c>
    </row>
    <row r="24" spans="2:2" ht="15.6" x14ac:dyDescent="0.3">
      <c r="B24" s="92" t="s">
        <v>197</v>
      </c>
    </row>
    <row r="25" spans="2:2" ht="15.6" x14ac:dyDescent="0.3">
      <c r="B25" s="92" t="s">
        <v>198</v>
      </c>
    </row>
    <row r="26" spans="2:2" ht="15.6" x14ac:dyDescent="0.3">
      <c r="B26" s="92" t="s">
        <v>190</v>
      </c>
    </row>
    <row r="27" spans="2:2" ht="15.6" x14ac:dyDescent="0.3">
      <c r="B27" s="92" t="s">
        <v>199</v>
      </c>
    </row>
    <row r="28" spans="2:2" ht="15.6" x14ac:dyDescent="0.3">
      <c r="B28" s="92" t="s">
        <v>200</v>
      </c>
    </row>
    <row r="29" spans="2:2" ht="15.6" x14ac:dyDescent="0.3">
      <c r="B29" s="92" t="s">
        <v>201</v>
      </c>
    </row>
    <row r="30" spans="2:2" ht="15.6" x14ac:dyDescent="0.3">
      <c r="B30" s="92" t="s">
        <v>202</v>
      </c>
    </row>
    <row r="31" spans="2:2" ht="15.6" x14ac:dyDescent="0.3">
      <c r="B31" s="92" t="s">
        <v>203</v>
      </c>
    </row>
    <row r="32" spans="2:2" ht="15.6" x14ac:dyDescent="0.3">
      <c r="B32" s="92" t="s">
        <v>204</v>
      </c>
    </row>
    <row r="33" spans="2:2" ht="15.6" x14ac:dyDescent="0.3">
      <c r="B33" s="92" t="s">
        <v>205</v>
      </c>
    </row>
    <row r="34" spans="2:2" ht="15.6" x14ac:dyDescent="0.3">
      <c r="B34" s="92" t="s">
        <v>206</v>
      </c>
    </row>
    <row r="35" spans="2:2" ht="15.6" x14ac:dyDescent="0.3">
      <c r="B35" s="92" t="s">
        <v>190</v>
      </c>
    </row>
    <row r="36" spans="2:2" ht="15.6" x14ac:dyDescent="0.3">
      <c r="B36" s="92" t="s">
        <v>207</v>
      </c>
    </row>
    <row r="37" spans="2:2" ht="15.6" x14ac:dyDescent="0.3">
      <c r="B37" s="92" t="s">
        <v>208</v>
      </c>
    </row>
    <row r="38" spans="2:2" ht="15.6" x14ac:dyDescent="0.3">
      <c r="B38" s="92" t="s">
        <v>190</v>
      </c>
    </row>
    <row r="39" spans="2:2" ht="15.6" x14ac:dyDescent="0.3">
      <c r="B39" s="92" t="s">
        <v>209</v>
      </c>
    </row>
    <row r="40" spans="2:2" ht="15.6" x14ac:dyDescent="0.3">
      <c r="B40" s="92" t="s">
        <v>210</v>
      </c>
    </row>
    <row r="41" spans="2:2" ht="15.6" x14ac:dyDescent="0.3">
      <c r="B41" s="92" t="s">
        <v>211</v>
      </c>
    </row>
    <row r="42" spans="2:2" ht="15.6" x14ac:dyDescent="0.3">
      <c r="B42" s="92" t="s">
        <v>212</v>
      </c>
    </row>
    <row r="43" spans="2:2" ht="15.6" x14ac:dyDescent="0.3">
      <c r="B43" s="92" t="s">
        <v>213</v>
      </c>
    </row>
    <row r="44" spans="2:2" ht="15.6" x14ac:dyDescent="0.3">
      <c r="B44" s="92" t="s">
        <v>214</v>
      </c>
    </row>
    <row r="45" spans="2:2" ht="15.6" x14ac:dyDescent="0.3">
      <c r="B45" s="92" t="s">
        <v>215</v>
      </c>
    </row>
    <row r="46" spans="2:2" ht="15.6" x14ac:dyDescent="0.3">
      <c r="B46" s="92" t="s">
        <v>216</v>
      </c>
    </row>
    <row r="47" spans="2:2" ht="15.6" x14ac:dyDescent="0.3">
      <c r="B47" s="92" t="s">
        <v>190</v>
      </c>
    </row>
    <row r="48" spans="2:2" ht="15.6" x14ac:dyDescent="0.3">
      <c r="B48" s="92" t="s">
        <v>217</v>
      </c>
    </row>
    <row r="49" spans="2:2" ht="15.6" x14ac:dyDescent="0.3">
      <c r="B49" s="92" t="s">
        <v>218</v>
      </c>
    </row>
    <row r="50" spans="2:2" ht="15.6" x14ac:dyDescent="0.3">
      <c r="B50" s="92" t="s">
        <v>190</v>
      </c>
    </row>
    <row r="51" spans="2:2" ht="15.6" x14ac:dyDescent="0.3">
      <c r="B51" s="92" t="s">
        <v>219</v>
      </c>
    </row>
    <row r="52" spans="2:2" ht="15.6" x14ac:dyDescent="0.3">
      <c r="B52" s="92" t="s">
        <v>220</v>
      </c>
    </row>
    <row r="53" spans="2:2" ht="15.6" x14ac:dyDescent="0.3">
      <c r="B53" s="92" t="s">
        <v>221</v>
      </c>
    </row>
    <row r="54" spans="2:2" ht="15.6" x14ac:dyDescent="0.3">
      <c r="B54" s="92" t="s">
        <v>222</v>
      </c>
    </row>
    <row r="55" spans="2:2" ht="15.6" x14ac:dyDescent="0.3">
      <c r="B55" s="92" t="s">
        <v>223</v>
      </c>
    </row>
    <row r="56" spans="2:2" ht="15.6" x14ac:dyDescent="0.3">
      <c r="B56" s="92" t="s">
        <v>190</v>
      </c>
    </row>
    <row r="57" spans="2:2" ht="15.6" x14ac:dyDescent="0.3">
      <c r="B57" s="92" t="s">
        <v>224</v>
      </c>
    </row>
    <row r="58" spans="2:2" ht="15.6" x14ac:dyDescent="0.3">
      <c r="B58" s="92" t="s">
        <v>225</v>
      </c>
    </row>
    <row r="59" spans="2:2" ht="15.6" x14ac:dyDescent="0.3">
      <c r="B59" s="92" t="s">
        <v>226</v>
      </c>
    </row>
    <row r="60" spans="2:2" ht="15.6" x14ac:dyDescent="0.3">
      <c r="B60" s="92" t="s">
        <v>227</v>
      </c>
    </row>
    <row r="61" spans="2:2" ht="15.6" x14ac:dyDescent="0.3">
      <c r="B61" s="92" t="s">
        <v>190</v>
      </c>
    </row>
    <row r="62" spans="2:2" ht="15.6" x14ac:dyDescent="0.3">
      <c r="B62" s="92" t="s">
        <v>228</v>
      </c>
    </row>
    <row r="63" spans="2:2" ht="15.6" x14ac:dyDescent="0.3">
      <c r="B63" s="92" t="s">
        <v>229</v>
      </c>
    </row>
    <row r="64" spans="2:2" ht="15.6" x14ac:dyDescent="0.3">
      <c r="B64" s="92" t="s">
        <v>230</v>
      </c>
    </row>
    <row r="65" spans="2:2" ht="15.6" x14ac:dyDescent="0.3">
      <c r="B65" s="92" t="s">
        <v>231</v>
      </c>
    </row>
    <row r="66" spans="2:2" ht="15.6" x14ac:dyDescent="0.3">
      <c r="B66" s="92" t="s">
        <v>232</v>
      </c>
    </row>
    <row r="67" spans="2:2" ht="15.6" x14ac:dyDescent="0.3">
      <c r="B67" s="92" t="s">
        <v>190</v>
      </c>
    </row>
    <row r="68" spans="2:2" ht="15.6" x14ac:dyDescent="0.3">
      <c r="B68" s="92" t="s">
        <v>233</v>
      </c>
    </row>
    <row r="69" spans="2:2" ht="15.6" x14ac:dyDescent="0.3">
      <c r="B69" s="92" t="s">
        <v>234</v>
      </c>
    </row>
    <row r="70" spans="2:2" ht="15.6" x14ac:dyDescent="0.3">
      <c r="B70" s="92" t="s">
        <v>190</v>
      </c>
    </row>
    <row r="71" spans="2:2" ht="15.6" x14ac:dyDescent="0.3">
      <c r="B71" s="92" t="s">
        <v>235</v>
      </c>
    </row>
    <row r="72" spans="2:2" ht="15.6" x14ac:dyDescent="0.3">
      <c r="B72" s="92" t="s">
        <v>236</v>
      </c>
    </row>
    <row r="73" spans="2:2" ht="15.6" x14ac:dyDescent="0.3">
      <c r="B73" s="92" t="s">
        <v>237</v>
      </c>
    </row>
    <row r="74" spans="2:2" ht="15.6" x14ac:dyDescent="0.3">
      <c r="B74" s="92" t="s">
        <v>238</v>
      </c>
    </row>
    <row r="75" spans="2:2" ht="15.6" x14ac:dyDescent="0.3">
      <c r="B75" s="92" t="s">
        <v>239</v>
      </c>
    </row>
    <row r="76" spans="2:2" ht="15.6" x14ac:dyDescent="0.3">
      <c r="B76" s="92" t="s">
        <v>190</v>
      </c>
    </row>
    <row r="77" spans="2:2" ht="15.6" x14ac:dyDescent="0.3">
      <c r="B77" s="92" t="s">
        <v>240</v>
      </c>
    </row>
    <row r="78" spans="2:2" ht="15.6" x14ac:dyDescent="0.3">
      <c r="B78" s="92" t="s">
        <v>241</v>
      </c>
    </row>
    <row r="79" spans="2:2" ht="15.6" x14ac:dyDescent="0.3">
      <c r="B79" s="92" t="s">
        <v>242</v>
      </c>
    </row>
    <row r="80" spans="2:2" ht="15.6" x14ac:dyDescent="0.3">
      <c r="B80" s="92" t="s">
        <v>243</v>
      </c>
    </row>
    <row r="81" spans="2:2" ht="15.6" x14ac:dyDescent="0.3">
      <c r="B81" s="92" t="s">
        <v>244</v>
      </c>
    </row>
    <row r="82" spans="2:2" ht="15.6" x14ac:dyDescent="0.3">
      <c r="B82" s="92" t="s">
        <v>245</v>
      </c>
    </row>
    <row r="83" spans="2:2" ht="15.6" x14ac:dyDescent="0.3">
      <c r="B83" s="92" t="s">
        <v>190</v>
      </c>
    </row>
    <row r="84" spans="2:2" ht="15.6" x14ac:dyDescent="0.3">
      <c r="B84" s="92" t="s">
        <v>246</v>
      </c>
    </row>
    <row r="85" spans="2:2" ht="15.6" x14ac:dyDescent="0.3">
      <c r="B85" s="92" t="s">
        <v>247</v>
      </c>
    </row>
    <row r="86" spans="2:2" ht="15.6" x14ac:dyDescent="0.3">
      <c r="B86" s="92" t="s">
        <v>248</v>
      </c>
    </row>
    <row r="87" spans="2:2" ht="15.6" x14ac:dyDescent="0.3">
      <c r="B87" s="92" t="s">
        <v>190</v>
      </c>
    </row>
    <row r="88" spans="2:2" ht="15.6" x14ac:dyDescent="0.3">
      <c r="B88" s="92" t="s">
        <v>249</v>
      </c>
    </row>
    <row r="89" spans="2:2" ht="15.6" x14ac:dyDescent="0.3">
      <c r="B89" s="92" t="s">
        <v>250</v>
      </c>
    </row>
    <row r="90" spans="2:2" ht="15.6" x14ac:dyDescent="0.3">
      <c r="B90" s="92" t="s">
        <v>190</v>
      </c>
    </row>
    <row r="91" spans="2:2" ht="15.6" x14ac:dyDescent="0.3">
      <c r="B91" s="92" t="s">
        <v>251</v>
      </c>
    </row>
    <row r="92" spans="2:2" ht="15.6" x14ac:dyDescent="0.3">
      <c r="B92" s="92" t="s">
        <v>190</v>
      </c>
    </row>
    <row r="93" spans="2:2" ht="15.6" x14ac:dyDescent="0.3">
      <c r="B93" s="92" t="s">
        <v>252</v>
      </c>
    </row>
    <row r="94" spans="2:2" ht="15.6" x14ac:dyDescent="0.3">
      <c r="B94" s="92" t="s">
        <v>253</v>
      </c>
    </row>
    <row r="95" spans="2:2" ht="15.6" x14ac:dyDescent="0.3">
      <c r="B95" s="92" t="s">
        <v>254</v>
      </c>
    </row>
    <row r="96" spans="2:2" ht="15.6" x14ac:dyDescent="0.3">
      <c r="B96" s="92" t="s">
        <v>255</v>
      </c>
    </row>
    <row r="97" spans="2:2" ht="15.6" x14ac:dyDescent="0.3">
      <c r="B97" s="92" t="s">
        <v>256</v>
      </c>
    </row>
    <row r="98" spans="2:2" ht="15.6" x14ac:dyDescent="0.3">
      <c r="B98" s="92" t="s">
        <v>257</v>
      </c>
    </row>
    <row r="99" spans="2:2" ht="15.6" x14ac:dyDescent="0.3">
      <c r="B99" s="92" t="s">
        <v>258</v>
      </c>
    </row>
    <row r="100" spans="2:2" ht="15.6" x14ac:dyDescent="0.3">
      <c r="B100" s="92" t="s">
        <v>259</v>
      </c>
    </row>
    <row r="101" spans="2:2" ht="15.6" x14ac:dyDescent="0.3">
      <c r="B101" s="92" t="s">
        <v>190</v>
      </c>
    </row>
    <row r="102" spans="2:2" ht="15.6" x14ac:dyDescent="0.3">
      <c r="B102" s="92" t="s">
        <v>260</v>
      </c>
    </row>
    <row r="103" spans="2:2" ht="15.6" x14ac:dyDescent="0.3">
      <c r="B103" s="92" t="s">
        <v>261</v>
      </c>
    </row>
    <row r="104" spans="2:2" ht="15.6" x14ac:dyDescent="0.3">
      <c r="B104" s="92" t="s">
        <v>262</v>
      </c>
    </row>
    <row r="105" spans="2:2" ht="15.6" x14ac:dyDescent="0.3">
      <c r="B105" s="92" t="s">
        <v>263</v>
      </c>
    </row>
    <row r="106" spans="2:2" ht="15.6" x14ac:dyDescent="0.3">
      <c r="B106" s="92" t="s">
        <v>264</v>
      </c>
    </row>
    <row r="107" spans="2:2" ht="15.6" x14ac:dyDescent="0.3">
      <c r="B107" s="92" t="s">
        <v>265</v>
      </c>
    </row>
    <row r="108" spans="2:2" ht="15.6" x14ac:dyDescent="0.3">
      <c r="B108" s="92" t="s">
        <v>190</v>
      </c>
    </row>
    <row r="109" spans="2:2" ht="15.6" x14ac:dyDescent="0.3">
      <c r="B109" s="92" t="s">
        <v>266</v>
      </c>
    </row>
    <row r="110" spans="2:2" ht="15.6" x14ac:dyDescent="0.3">
      <c r="B110" s="92" t="s">
        <v>267</v>
      </c>
    </row>
    <row r="111" spans="2:2" ht="15.6" x14ac:dyDescent="0.3">
      <c r="B111" s="92" t="s">
        <v>268</v>
      </c>
    </row>
    <row r="112" spans="2:2" ht="15.6" x14ac:dyDescent="0.3">
      <c r="B112" s="92" t="s">
        <v>190</v>
      </c>
    </row>
    <row r="113" spans="2:2" ht="15.6" x14ac:dyDescent="0.3">
      <c r="B113" s="92" t="s">
        <v>269</v>
      </c>
    </row>
    <row r="114" spans="2:2" ht="15.6" x14ac:dyDescent="0.3">
      <c r="B114" s="92" t="s">
        <v>270</v>
      </c>
    </row>
    <row r="115" spans="2:2" ht="15.6" x14ac:dyDescent="0.3">
      <c r="B115" s="92" t="s">
        <v>271</v>
      </c>
    </row>
    <row r="116" spans="2:2" ht="15.6" x14ac:dyDescent="0.3">
      <c r="B116" s="92" t="s">
        <v>272</v>
      </c>
    </row>
    <row r="117" spans="2:2" ht="15.6" x14ac:dyDescent="0.3">
      <c r="B117" s="92" t="s">
        <v>273</v>
      </c>
    </row>
    <row r="118" spans="2:2" ht="15.6" x14ac:dyDescent="0.3">
      <c r="B118" s="92" t="s">
        <v>190</v>
      </c>
    </row>
    <row r="119" spans="2:2" ht="15.6" x14ac:dyDescent="0.3">
      <c r="B119" s="92" t="s">
        <v>274</v>
      </c>
    </row>
    <row r="120" spans="2:2" ht="15.6" x14ac:dyDescent="0.3">
      <c r="B120" s="92" t="s">
        <v>275</v>
      </c>
    </row>
    <row r="121" spans="2:2" ht="15.6" x14ac:dyDescent="0.3">
      <c r="B121" s="92" t="s">
        <v>190</v>
      </c>
    </row>
    <row r="122" spans="2:2" ht="15.6" x14ac:dyDescent="0.3">
      <c r="B122" s="92" t="s">
        <v>276</v>
      </c>
    </row>
    <row r="123" spans="2:2" ht="15.6" x14ac:dyDescent="0.3">
      <c r="B123" s="92" t="s">
        <v>277</v>
      </c>
    </row>
    <row r="124" spans="2:2" ht="15.6" x14ac:dyDescent="0.3">
      <c r="B124" s="92" t="s">
        <v>278</v>
      </c>
    </row>
    <row r="125" spans="2:2" ht="15.6" x14ac:dyDescent="0.3">
      <c r="B125" s="92" t="s">
        <v>279</v>
      </c>
    </row>
    <row r="126" spans="2:2" ht="15.6" x14ac:dyDescent="0.3">
      <c r="B126" s="92" t="s">
        <v>280</v>
      </c>
    </row>
    <row r="127" spans="2:2" ht="15.6" x14ac:dyDescent="0.3">
      <c r="B127" s="92" t="s">
        <v>281</v>
      </c>
    </row>
    <row r="128" spans="2:2" ht="15.6" x14ac:dyDescent="0.3">
      <c r="B128" s="92" t="s">
        <v>190</v>
      </c>
    </row>
    <row r="129" spans="2:2" ht="15.6" x14ac:dyDescent="0.3">
      <c r="B129" s="92" t="s">
        <v>282</v>
      </c>
    </row>
    <row r="130" spans="2:2" ht="15.6" x14ac:dyDescent="0.3">
      <c r="B130" s="92" t="s">
        <v>283</v>
      </c>
    </row>
    <row r="131" spans="2:2" ht="15.6" x14ac:dyDescent="0.3">
      <c r="B131" s="92" t="s">
        <v>190</v>
      </c>
    </row>
    <row r="132" spans="2:2" ht="15.6" x14ac:dyDescent="0.3">
      <c r="B132" s="92" t="s">
        <v>284</v>
      </c>
    </row>
    <row r="133" spans="2:2" ht="15.6" x14ac:dyDescent="0.3">
      <c r="B133" s="92" t="s">
        <v>285</v>
      </c>
    </row>
    <row r="134" spans="2:2" ht="15.6" x14ac:dyDescent="0.3">
      <c r="B134" s="92" t="s">
        <v>286</v>
      </c>
    </row>
    <row r="135" spans="2:2" ht="15.6" x14ac:dyDescent="0.3">
      <c r="B135" s="92" t="s">
        <v>287</v>
      </c>
    </row>
    <row r="136" spans="2:2" ht="15.6" x14ac:dyDescent="0.3">
      <c r="B136" s="92" t="s">
        <v>288</v>
      </c>
    </row>
    <row r="137" spans="2:2" ht="15.6" x14ac:dyDescent="0.3">
      <c r="B137" s="92" t="s">
        <v>289</v>
      </c>
    </row>
    <row r="138" spans="2:2" ht="15.6" x14ac:dyDescent="0.3">
      <c r="B138" s="92" t="s">
        <v>190</v>
      </c>
    </row>
    <row r="139" spans="2:2" ht="15.6" x14ac:dyDescent="0.3">
      <c r="B139" s="92" t="s">
        <v>290</v>
      </c>
    </row>
    <row r="140" spans="2:2" ht="15.6" x14ac:dyDescent="0.3">
      <c r="B140" s="92" t="s">
        <v>291</v>
      </c>
    </row>
    <row r="141" spans="2:2" ht="15.6" x14ac:dyDescent="0.3">
      <c r="B141" s="92" t="s">
        <v>292</v>
      </c>
    </row>
    <row r="142" spans="2:2" ht="15.6" x14ac:dyDescent="0.3">
      <c r="B142" s="92" t="s">
        <v>293</v>
      </c>
    </row>
    <row r="143" spans="2:2" ht="15.6" x14ac:dyDescent="0.3">
      <c r="B143" s="92" t="s">
        <v>294</v>
      </c>
    </row>
    <row r="144" spans="2:2" ht="15.6" x14ac:dyDescent="0.3">
      <c r="B144" s="92" t="s">
        <v>190</v>
      </c>
    </row>
    <row r="145" spans="2:2" ht="15.6" x14ac:dyDescent="0.3">
      <c r="B145" s="92" t="s">
        <v>295</v>
      </c>
    </row>
    <row r="146" spans="2:2" ht="15.6" x14ac:dyDescent="0.3">
      <c r="B146" s="92" t="s">
        <v>296</v>
      </c>
    </row>
    <row r="147" spans="2:2" ht="15.6" x14ac:dyDescent="0.3">
      <c r="B147" s="92" t="s">
        <v>297</v>
      </c>
    </row>
    <row r="148" spans="2:2" ht="15.6" x14ac:dyDescent="0.3">
      <c r="B148" s="92" t="s">
        <v>298</v>
      </c>
    </row>
    <row r="149" spans="2:2" ht="15.6" x14ac:dyDescent="0.3">
      <c r="B149" s="92" t="s">
        <v>190</v>
      </c>
    </row>
    <row r="150" spans="2:2" ht="15.6" x14ac:dyDescent="0.3">
      <c r="B150" s="92" t="s">
        <v>299</v>
      </c>
    </row>
    <row r="151" spans="2:2" ht="15.6" x14ac:dyDescent="0.3">
      <c r="B151" s="92" t="s">
        <v>300</v>
      </c>
    </row>
    <row r="152" spans="2:2" ht="15.6" x14ac:dyDescent="0.3">
      <c r="B152" s="92" t="s">
        <v>190</v>
      </c>
    </row>
    <row r="153" spans="2:2" ht="15.6" x14ac:dyDescent="0.3">
      <c r="B153" s="92" t="s">
        <v>301</v>
      </c>
    </row>
    <row r="154" spans="2:2" ht="15.6" x14ac:dyDescent="0.3">
      <c r="B154" s="92" t="s">
        <v>302</v>
      </c>
    </row>
    <row r="155" spans="2:2" ht="15.6" x14ac:dyDescent="0.3">
      <c r="B155" s="92" t="s">
        <v>190</v>
      </c>
    </row>
    <row r="156" spans="2:2" ht="15.6" x14ac:dyDescent="0.3">
      <c r="B156" s="92" t="s">
        <v>303</v>
      </c>
    </row>
    <row r="157" spans="2:2" ht="15.6" x14ac:dyDescent="0.3">
      <c r="B157" s="92" t="s">
        <v>304</v>
      </c>
    </row>
    <row r="158" spans="2:2" ht="15.6" x14ac:dyDescent="0.3">
      <c r="B158" s="92" t="s">
        <v>190</v>
      </c>
    </row>
    <row r="159" spans="2:2" ht="15.6" x14ac:dyDescent="0.3">
      <c r="B159" s="92" t="s">
        <v>305</v>
      </c>
    </row>
    <row r="160" spans="2:2" ht="15.6" x14ac:dyDescent="0.3">
      <c r="B160" s="92" t="s">
        <v>306</v>
      </c>
    </row>
    <row r="161" spans="2:2" ht="15.6" x14ac:dyDescent="0.3">
      <c r="B161" s="92" t="s">
        <v>190</v>
      </c>
    </row>
    <row r="162" spans="2:2" ht="15.6" x14ac:dyDescent="0.3">
      <c r="B162" s="92" t="s">
        <v>307</v>
      </c>
    </row>
    <row r="163" spans="2:2" ht="15.6" x14ac:dyDescent="0.3">
      <c r="B163" s="92" t="s">
        <v>308</v>
      </c>
    </row>
    <row r="164" spans="2:2" ht="15.6" x14ac:dyDescent="0.3">
      <c r="B164" s="92" t="s">
        <v>309</v>
      </c>
    </row>
    <row r="165" spans="2:2" ht="15.6" x14ac:dyDescent="0.3">
      <c r="B165" s="92" t="s">
        <v>190</v>
      </c>
    </row>
    <row r="166" spans="2:2" ht="15.6" x14ac:dyDescent="0.3">
      <c r="B166" s="92" t="s">
        <v>310</v>
      </c>
    </row>
    <row r="167" spans="2:2" ht="15.6" x14ac:dyDescent="0.3">
      <c r="B167" s="92" t="s">
        <v>311</v>
      </c>
    </row>
    <row r="168" spans="2:2" ht="15.6" x14ac:dyDescent="0.3">
      <c r="B168" s="92" t="s">
        <v>312</v>
      </c>
    </row>
    <row r="169" spans="2:2" ht="15.6" x14ac:dyDescent="0.3">
      <c r="B169" s="92" t="s">
        <v>313</v>
      </c>
    </row>
    <row r="170" spans="2:2" ht="15.6" x14ac:dyDescent="0.3">
      <c r="B170" s="92" t="s">
        <v>190</v>
      </c>
    </row>
    <row r="171" spans="2:2" ht="15.6" x14ac:dyDescent="0.3">
      <c r="B171" s="92" t="s">
        <v>314</v>
      </c>
    </row>
    <row r="172" spans="2:2" ht="15.6" x14ac:dyDescent="0.3">
      <c r="B172" s="92" t="s">
        <v>315</v>
      </c>
    </row>
    <row r="173" spans="2:2" ht="15.6" x14ac:dyDescent="0.3">
      <c r="B173" s="92" t="s">
        <v>316</v>
      </c>
    </row>
    <row r="174" spans="2:2" ht="15.6" x14ac:dyDescent="0.3">
      <c r="B174" s="92" t="s">
        <v>190</v>
      </c>
    </row>
    <row r="175" spans="2:2" ht="15.6" x14ac:dyDescent="0.3">
      <c r="B175" s="92" t="s">
        <v>317</v>
      </c>
    </row>
    <row r="176" spans="2:2" ht="15.6" x14ac:dyDescent="0.3">
      <c r="B176" s="92" t="s">
        <v>318</v>
      </c>
    </row>
    <row r="177" spans="2:2" ht="15.6" x14ac:dyDescent="0.3">
      <c r="B177" s="92" t="s">
        <v>319</v>
      </c>
    </row>
    <row r="178" spans="2:2" ht="15.6" x14ac:dyDescent="0.3">
      <c r="B178" s="92" t="s">
        <v>190</v>
      </c>
    </row>
    <row r="179" spans="2:2" ht="15.6" x14ac:dyDescent="0.3">
      <c r="B179" s="92" t="s">
        <v>320</v>
      </c>
    </row>
    <row r="180" spans="2:2" ht="15.6" x14ac:dyDescent="0.3">
      <c r="B180" s="92" t="s">
        <v>321</v>
      </c>
    </row>
    <row r="181" spans="2:2" ht="15.6" x14ac:dyDescent="0.3">
      <c r="B181" s="92" t="s">
        <v>322</v>
      </c>
    </row>
    <row r="182" spans="2:2" ht="15.6" x14ac:dyDescent="0.3">
      <c r="B182" s="92" t="s">
        <v>323</v>
      </c>
    </row>
    <row r="183" spans="2:2" ht="15.6" x14ac:dyDescent="0.3">
      <c r="B183" s="92" t="s">
        <v>190</v>
      </c>
    </row>
    <row r="184" spans="2:2" ht="15.6" x14ac:dyDescent="0.3">
      <c r="B184" s="92" t="s">
        <v>324</v>
      </c>
    </row>
    <row r="185" spans="2:2" ht="15.6" x14ac:dyDescent="0.3">
      <c r="B185" s="92" t="s">
        <v>325</v>
      </c>
    </row>
    <row r="186" spans="2:2" ht="15.6" x14ac:dyDescent="0.3">
      <c r="B186" s="92" t="s">
        <v>326</v>
      </c>
    </row>
    <row r="187" spans="2:2" ht="15.6" x14ac:dyDescent="0.3">
      <c r="B187" s="92" t="s">
        <v>190</v>
      </c>
    </row>
    <row r="188" spans="2:2" ht="15.6" x14ac:dyDescent="0.3">
      <c r="B188" s="92" t="s">
        <v>327</v>
      </c>
    </row>
    <row r="189" spans="2:2" ht="15.6" x14ac:dyDescent="0.3">
      <c r="B189" s="92" t="s">
        <v>328</v>
      </c>
    </row>
    <row r="190" spans="2:2" ht="15.6" x14ac:dyDescent="0.3">
      <c r="B190" s="92" t="s">
        <v>329</v>
      </c>
    </row>
    <row r="191" spans="2:2" ht="15.6" x14ac:dyDescent="0.3">
      <c r="B191" s="92" t="s">
        <v>330</v>
      </c>
    </row>
    <row r="192" spans="2:2" ht="15.6" x14ac:dyDescent="0.3">
      <c r="B192" s="92" t="s">
        <v>331</v>
      </c>
    </row>
    <row r="193" spans="2:2" ht="15.6" x14ac:dyDescent="0.3">
      <c r="B193" s="92" t="s">
        <v>332</v>
      </c>
    </row>
    <row r="194" spans="2:2" ht="15.6" x14ac:dyDescent="0.3">
      <c r="B194" s="92" t="s">
        <v>190</v>
      </c>
    </row>
    <row r="195" spans="2:2" ht="15.6" x14ac:dyDescent="0.3">
      <c r="B195" s="92" t="s">
        <v>333</v>
      </c>
    </row>
    <row r="196" spans="2:2" ht="15.6" x14ac:dyDescent="0.3">
      <c r="B196" s="92" t="s">
        <v>334</v>
      </c>
    </row>
    <row r="197" spans="2:2" ht="15.6" x14ac:dyDescent="0.3">
      <c r="B197" s="92" t="s">
        <v>190</v>
      </c>
    </row>
    <row r="198" spans="2:2" ht="15.6" x14ac:dyDescent="0.3">
      <c r="B198" s="92" t="s">
        <v>335</v>
      </c>
    </row>
    <row r="199" spans="2:2" ht="15.6" x14ac:dyDescent="0.3">
      <c r="B199" s="92" t="s">
        <v>336</v>
      </c>
    </row>
    <row r="200" spans="2:2" ht="15.6" x14ac:dyDescent="0.3">
      <c r="B200" s="92" t="s">
        <v>190</v>
      </c>
    </row>
    <row r="201" spans="2:2" ht="15.6" x14ac:dyDescent="0.3">
      <c r="B201" s="92" t="s">
        <v>337</v>
      </c>
    </row>
    <row r="202" spans="2:2" ht="15.6" x14ac:dyDescent="0.3">
      <c r="B202" s="92" t="s">
        <v>338</v>
      </c>
    </row>
    <row r="203" spans="2:2" ht="15.6" x14ac:dyDescent="0.3">
      <c r="B203" s="92" t="s">
        <v>339</v>
      </c>
    </row>
    <row r="204" spans="2:2" ht="15.6" x14ac:dyDescent="0.3">
      <c r="B204" s="92" t="s">
        <v>190</v>
      </c>
    </row>
    <row r="205" spans="2:2" ht="15.6" x14ac:dyDescent="0.3">
      <c r="B205" s="92" t="s">
        <v>340</v>
      </c>
    </row>
    <row r="206" spans="2:2" ht="15.6" x14ac:dyDescent="0.3">
      <c r="B206" s="92" t="s">
        <v>190</v>
      </c>
    </row>
    <row r="207" spans="2:2" ht="15.6" x14ac:dyDescent="0.3">
      <c r="B207" s="92" t="s">
        <v>341</v>
      </c>
    </row>
    <row r="208" spans="2:2" ht="15.6" x14ac:dyDescent="0.3">
      <c r="B208" s="92" t="s">
        <v>342</v>
      </c>
    </row>
    <row r="209" spans="2:2" ht="15.6" x14ac:dyDescent="0.3">
      <c r="B209" s="92" t="s">
        <v>343</v>
      </c>
    </row>
    <row r="210" spans="2:2" ht="15.6" x14ac:dyDescent="0.3">
      <c r="B210" s="92" t="s">
        <v>344</v>
      </c>
    </row>
    <row r="211" spans="2:2" ht="15.6" x14ac:dyDescent="0.3">
      <c r="B211" s="92" t="s">
        <v>190</v>
      </c>
    </row>
    <row r="212" spans="2:2" ht="15.6" x14ac:dyDescent="0.3">
      <c r="B212" s="92" t="s">
        <v>345</v>
      </c>
    </row>
    <row r="213" spans="2:2" ht="15.6" x14ac:dyDescent="0.3">
      <c r="B213" s="92" t="s">
        <v>346</v>
      </c>
    </row>
    <row r="214" spans="2:2" ht="15.6" x14ac:dyDescent="0.3">
      <c r="B214" s="92" t="s">
        <v>190</v>
      </c>
    </row>
    <row r="215" spans="2:2" ht="15.6" x14ac:dyDescent="0.3">
      <c r="B215" s="92" t="s">
        <v>347</v>
      </c>
    </row>
    <row r="216" spans="2:2" ht="15.6" x14ac:dyDescent="0.3">
      <c r="B216" s="92" t="s">
        <v>348</v>
      </c>
    </row>
    <row r="217" spans="2:2" ht="15.6" x14ac:dyDescent="0.3">
      <c r="B217" s="92" t="s">
        <v>349</v>
      </c>
    </row>
    <row r="218" spans="2:2" ht="15.6" x14ac:dyDescent="0.3">
      <c r="B218" s="92" t="s">
        <v>190</v>
      </c>
    </row>
    <row r="219" spans="2:2" ht="15.6" x14ac:dyDescent="0.3">
      <c r="B219" s="92" t="s">
        <v>350</v>
      </c>
    </row>
    <row r="220" spans="2:2" ht="15.6" x14ac:dyDescent="0.3">
      <c r="B220" s="92" t="s">
        <v>351</v>
      </c>
    </row>
    <row r="221" spans="2:2" ht="15.6" x14ac:dyDescent="0.3">
      <c r="B221" s="92" t="s">
        <v>352</v>
      </c>
    </row>
    <row r="222" spans="2:2" ht="15.6" x14ac:dyDescent="0.3">
      <c r="B222" s="92" t="s">
        <v>353</v>
      </c>
    </row>
    <row r="223" spans="2:2" ht="15.6" x14ac:dyDescent="0.3">
      <c r="B223" s="92" t="s">
        <v>190</v>
      </c>
    </row>
    <row r="224" spans="2:2" ht="15.6" x14ac:dyDescent="0.3">
      <c r="B224" s="92" t="s">
        <v>354</v>
      </c>
    </row>
    <row r="225" spans="2:2" ht="15.6" x14ac:dyDescent="0.3">
      <c r="B225" s="92" t="s">
        <v>355</v>
      </c>
    </row>
    <row r="226" spans="2:2" ht="15.6" x14ac:dyDescent="0.3">
      <c r="B226" s="92" t="s">
        <v>356</v>
      </c>
    </row>
    <row r="227" spans="2:2" ht="15.6" x14ac:dyDescent="0.3">
      <c r="B227" s="92" t="s">
        <v>357</v>
      </c>
    </row>
    <row r="228" spans="2:2" ht="15.6" x14ac:dyDescent="0.3">
      <c r="B228" s="92" t="s">
        <v>358</v>
      </c>
    </row>
    <row r="229" spans="2:2" ht="15.6" x14ac:dyDescent="0.3">
      <c r="B229" s="92" t="s">
        <v>359</v>
      </c>
    </row>
    <row r="230" spans="2:2" ht="15.6" x14ac:dyDescent="0.3">
      <c r="B230" s="92" t="s">
        <v>360</v>
      </c>
    </row>
    <row r="231" spans="2:2" ht="15.6" x14ac:dyDescent="0.3">
      <c r="B231" s="92" t="s">
        <v>361</v>
      </c>
    </row>
    <row r="232" spans="2:2" ht="15.6" x14ac:dyDescent="0.3">
      <c r="B232" s="92" t="s">
        <v>190</v>
      </c>
    </row>
    <row r="233" spans="2:2" ht="15.6" x14ac:dyDescent="0.3">
      <c r="B233" s="92" t="s">
        <v>362</v>
      </c>
    </row>
    <row r="234" spans="2:2" ht="15.6" x14ac:dyDescent="0.3">
      <c r="B234" s="92" t="s">
        <v>363</v>
      </c>
    </row>
    <row r="235" spans="2:2" ht="15.6" x14ac:dyDescent="0.3">
      <c r="B235" s="92" t="s">
        <v>364</v>
      </c>
    </row>
    <row r="236" spans="2:2" ht="15.6" x14ac:dyDescent="0.3">
      <c r="B236" s="92" t="s">
        <v>190</v>
      </c>
    </row>
    <row r="237" spans="2:2" ht="15.6" x14ac:dyDescent="0.3">
      <c r="B237" s="92" t="s">
        <v>365</v>
      </c>
    </row>
    <row r="238" spans="2:2" ht="15.6" x14ac:dyDescent="0.3">
      <c r="B238" s="92" t="s">
        <v>366</v>
      </c>
    </row>
    <row r="239" spans="2:2" ht="15.6" x14ac:dyDescent="0.3">
      <c r="B239" s="92" t="s">
        <v>190</v>
      </c>
    </row>
    <row r="240" spans="2:2" ht="15.6" x14ac:dyDescent="0.3">
      <c r="B240" s="92" t="s">
        <v>367</v>
      </c>
    </row>
    <row r="241" spans="2:2" ht="15.6" x14ac:dyDescent="0.3">
      <c r="B241" s="92" t="s">
        <v>368</v>
      </c>
    </row>
    <row r="242" spans="2:2" ht="15.6" x14ac:dyDescent="0.3">
      <c r="B242" s="92" t="s">
        <v>190</v>
      </c>
    </row>
    <row r="243" spans="2:2" ht="15.6" x14ac:dyDescent="0.3">
      <c r="B243" s="92" t="s">
        <v>369</v>
      </c>
    </row>
    <row r="244" spans="2:2" ht="15.6" x14ac:dyDescent="0.3">
      <c r="B244" s="92" t="s">
        <v>370</v>
      </c>
    </row>
    <row r="245" spans="2:2" ht="15.6" x14ac:dyDescent="0.3">
      <c r="B245" s="92"/>
    </row>
    <row r="246" spans="2:2" ht="15.6" x14ac:dyDescent="0.3">
      <c r="B246" s="92"/>
    </row>
    <row r="247" spans="2:2" ht="15.6" x14ac:dyDescent="0.3">
      <c r="B247" s="92"/>
    </row>
    <row r="248" spans="2:2" ht="15.6" x14ac:dyDescent="0.3">
      <c r="B248" s="92"/>
    </row>
    <row r="249" spans="2:2" ht="15.6" x14ac:dyDescent="0.3">
      <c r="B249" s="92"/>
    </row>
    <row r="250" spans="2:2" ht="15.6" x14ac:dyDescent="0.3">
      <c r="B250" s="92"/>
    </row>
    <row r="251" spans="2:2" ht="15.6" x14ac:dyDescent="0.3">
      <c r="B251" s="92"/>
    </row>
    <row r="252" spans="2:2" ht="15.6" x14ac:dyDescent="0.3">
      <c r="B252" s="92"/>
    </row>
    <row r="253" spans="2:2" ht="15.6" x14ac:dyDescent="0.3">
      <c r="B253" s="92"/>
    </row>
    <row r="254" spans="2:2" ht="15.6" x14ac:dyDescent="0.3">
      <c r="B254" s="92"/>
    </row>
    <row r="255" spans="2:2" ht="15.6" x14ac:dyDescent="0.3">
      <c r="B255" s="92"/>
    </row>
    <row r="256" spans="2:2" ht="15.6" x14ac:dyDescent="0.3">
      <c r="B256" s="92"/>
    </row>
    <row r="257" spans="2:2" ht="15.6" x14ac:dyDescent="0.3">
      <c r="B257" s="92"/>
    </row>
    <row r="258" spans="2:2" ht="15.6" x14ac:dyDescent="0.3">
      <c r="B258" s="92"/>
    </row>
    <row r="259" spans="2:2" ht="15.6" x14ac:dyDescent="0.3">
      <c r="B259" s="92"/>
    </row>
    <row r="260" spans="2:2" ht="15.6" x14ac:dyDescent="0.3">
      <c r="B260" s="92"/>
    </row>
    <row r="261" spans="2:2" ht="15.6" x14ac:dyDescent="0.3">
      <c r="B261" s="92"/>
    </row>
    <row r="262" spans="2:2" ht="15.6" x14ac:dyDescent="0.3">
      <c r="B262" s="92"/>
    </row>
    <row r="263" spans="2:2" ht="15.6" x14ac:dyDescent="0.3">
      <c r="B263" s="92"/>
    </row>
    <row r="264" spans="2:2" ht="15.6" x14ac:dyDescent="0.3">
      <c r="B264" s="92"/>
    </row>
    <row r="265" spans="2:2" ht="15.6" x14ac:dyDescent="0.3">
      <c r="B265" s="92"/>
    </row>
    <row r="266" spans="2:2" ht="15.6" x14ac:dyDescent="0.3">
      <c r="B266" s="92"/>
    </row>
    <row r="267" spans="2:2" ht="15.6" x14ac:dyDescent="0.3">
      <c r="B267" s="92"/>
    </row>
    <row r="268" spans="2:2" ht="15.6" x14ac:dyDescent="0.3">
      <c r="B268" s="92"/>
    </row>
    <row r="269" spans="2:2" ht="15.6" x14ac:dyDescent="0.3">
      <c r="B269" s="92"/>
    </row>
    <row r="270" spans="2:2" ht="15.6" x14ac:dyDescent="0.3">
      <c r="B270" s="92"/>
    </row>
    <row r="271" spans="2:2" ht="15.6" x14ac:dyDescent="0.3">
      <c r="B271" s="92"/>
    </row>
    <row r="272" spans="2:2" ht="15.6" x14ac:dyDescent="0.3">
      <c r="B272" s="92"/>
    </row>
    <row r="273" spans="2:2" ht="15.6" x14ac:dyDescent="0.3">
      <c r="B273" s="92"/>
    </row>
    <row r="274" spans="2:2" ht="15.6" x14ac:dyDescent="0.3">
      <c r="B274" s="92"/>
    </row>
    <row r="275" spans="2:2" ht="15.6" x14ac:dyDescent="0.3">
      <c r="B275" s="92"/>
    </row>
    <row r="276" spans="2:2" ht="15.6" x14ac:dyDescent="0.3">
      <c r="B276" s="92"/>
    </row>
    <row r="277" spans="2:2" ht="15.6" x14ac:dyDescent="0.3">
      <c r="B277" s="92"/>
    </row>
    <row r="278" spans="2:2" ht="15.6" x14ac:dyDescent="0.3">
      <c r="B278" s="92"/>
    </row>
    <row r="279" spans="2:2" ht="15.6" x14ac:dyDescent="0.3">
      <c r="B279" s="92"/>
    </row>
    <row r="280" spans="2:2" ht="15.6" x14ac:dyDescent="0.3">
      <c r="B280" s="92"/>
    </row>
    <row r="281" spans="2:2" ht="15.6" x14ac:dyDescent="0.3">
      <c r="B281" s="92"/>
    </row>
    <row r="282" spans="2:2" ht="15.6" x14ac:dyDescent="0.3">
      <c r="B282" s="92"/>
    </row>
    <row r="283" spans="2:2" ht="15.6" x14ac:dyDescent="0.3">
      <c r="B283" s="92"/>
    </row>
    <row r="284" spans="2:2" ht="15.6" x14ac:dyDescent="0.3">
      <c r="B284" s="92"/>
    </row>
    <row r="285" spans="2:2" ht="15.6" x14ac:dyDescent="0.3">
      <c r="B285" s="92"/>
    </row>
    <row r="286" spans="2:2" ht="15.6" x14ac:dyDescent="0.3">
      <c r="B286" s="92"/>
    </row>
    <row r="287" spans="2:2" ht="15.6" x14ac:dyDescent="0.3">
      <c r="B287" s="92"/>
    </row>
    <row r="288" spans="2:2" ht="15.6" x14ac:dyDescent="0.3">
      <c r="B288" s="92"/>
    </row>
    <row r="289" spans="2:2" ht="15.6" x14ac:dyDescent="0.3">
      <c r="B289" s="92"/>
    </row>
    <row r="290" spans="2:2" ht="15.6" x14ac:dyDescent="0.3">
      <c r="B290" s="92"/>
    </row>
    <row r="291" spans="2:2" ht="15.6" x14ac:dyDescent="0.3">
      <c r="B291" s="92"/>
    </row>
    <row r="292" spans="2:2" ht="15.6" x14ac:dyDescent="0.3">
      <c r="B292" s="92"/>
    </row>
    <row r="293" spans="2:2" ht="15.6" x14ac:dyDescent="0.3">
      <c r="B293" s="92"/>
    </row>
    <row r="294" spans="2:2" ht="15.6" x14ac:dyDescent="0.3">
      <c r="B294" s="92"/>
    </row>
    <row r="295" spans="2:2" ht="15.6" x14ac:dyDescent="0.3">
      <c r="B295" s="92"/>
    </row>
    <row r="296" spans="2:2" ht="15.6" x14ac:dyDescent="0.3">
      <c r="B296" s="92"/>
    </row>
    <row r="297" spans="2:2" ht="15.6" x14ac:dyDescent="0.3">
      <c r="B297" s="92"/>
    </row>
    <row r="298" spans="2:2" ht="15.6" x14ac:dyDescent="0.3">
      <c r="B298" s="92"/>
    </row>
    <row r="299" spans="2:2" ht="15.6" x14ac:dyDescent="0.3">
      <c r="B299" s="92"/>
    </row>
    <row r="300" spans="2:2" ht="15.6" x14ac:dyDescent="0.3">
      <c r="B300" s="92"/>
    </row>
    <row r="301" spans="2:2" ht="15.6" x14ac:dyDescent="0.3">
      <c r="B301" s="92"/>
    </row>
    <row r="302" spans="2:2" ht="15.6" x14ac:dyDescent="0.3">
      <c r="B302" s="92"/>
    </row>
    <row r="303" spans="2:2" ht="15.6" x14ac:dyDescent="0.3">
      <c r="B303" s="92"/>
    </row>
    <row r="304" spans="2:2" ht="15.6" x14ac:dyDescent="0.3">
      <c r="B304" s="92"/>
    </row>
    <row r="305" spans="2:2" ht="15.6" x14ac:dyDescent="0.3">
      <c r="B305" s="92"/>
    </row>
    <row r="306" spans="2:2" ht="15.6" x14ac:dyDescent="0.3">
      <c r="B306" s="92"/>
    </row>
    <row r="307" spans="2:2" ht="15.6" x14ac:dyDescent="0.3">
      <c r="B307" s="92"/>
    </row>
    <row r="308" spans="2:2" ht="15.6" x14ac:dyDescent="0.3">
      <c r="B308" s="92"/>
    </row>
    <row r="309" spans="2:2" ht="15.6" x14ac:dyDescent="0.3">
      <c r="B309" s="92"/>
    </row>
    <row r="310" spans="2:2" ht="15.6" x14ac:dyDescent="0.3">
      <c r="B310" s="92"/>
    </row>
    <row r="311" spans="2:2" ht="15.6" x14ac:dyDescent="0.3">
      <c r="B311" s="92"/>
    </row>
    <row r="312" spans="2:2" ht="15.6" x14ac:dyDescent="0.3">
      <c r="B312" s="92"/>
    </row>
    <row r="313" spans="2:2" ht="15.6" x14ac:dyDescent="0.3">
      <c r="B313" s="92"/>
    </row>
    <row r="314" spans="2:2" ht="15.6" x14ac:dyDescent="0.3">
      <c r="B314" s="92"/>
    </row>
    <row r="315" spans="2:2" ht="15.6" x14ac:dyDescent="0.3">
      <c r="B315" s="92"/>
    </row>
    <row r="316" spans="2:2" ht="15.6" x14ac:dyDescent="0.3">
      <c r="B316" s="92"/>
    </row>
    <row r="317" spans="2:2" ht="15.6" x14ac:dyDescent="0.3">
      <c r="B317" s="92"/>
    </row>
    <row r="318" spans="2:2" ht="15.6" x14ac:dyDescent="0.3">
      <c r="B318" s="92"/>
    </row>
    <row r="319" spans="2:2" ht="15.6" x14ac:dyDescent="0.3">
      <c r="B319" s="92"/>
    </row>
    <row r="320" spans="2:2" ht="15.6" x14ac:dyDescent="0.3">
      <c r="B320" s="92"/>
    </row>
    <row r="321" spans="2:2" ht="15.6" x14ac:dyDescent="0.3">
      <c r="B321" s="92"/>
    </row>
    <row r="322" spans="2:2" ht="15.6" x14ac:dyDescent="0.3">
      <c r="B322" s="92"/>
    </row>
    <row r="323" spans="2:2" ht="15.6" x14ac:dyDescent="0.3">
      <c r="B323" s="92"/>
    </row>
    <row r="324" spans="2:2" ht="15.6" x14ac:dyDescent="0.3">
      <c r="B324" s="92"/>
    </row>
    <row r="325" spans="2:2" ht="15.6" x14ac:dyDescent="0.3">
      <c r="B325" s="92"/>
    </row>
    <row r="326" spans="2:2" ht="15.6" x14ac:dyDescent="0.3">
      <c r="B326" s="92"/>
    </row>
    <row r="327" spans="2:2" ht="15.6" x14ac:dyDescent="0.3">
      <c r="B327" s="92"/>
    </row>
    <row r="328" spans="2:2" ht="15.6" x14ac:dyDescent="0.3">
      <c r="B328" s="92"/>
    </row>
    <row r="329" spans="2:2" ht="15.6" x14ac:dyDescent="0.3">
      <c r="B329" s="92"/>
    </row>
    <row r="330" spans="2:2" ht="15.6" x14ac:dyDescent="0.3">
      <c r="B330" s="92"/>
    </row>
    <row r="331" spans="2:2" ht="15.6" x14ac:dyDescent="0.3">
      <c r="B331" s="92"/>
    </row>
    <row r="332" spans="2:2" ht="15.6" x14ac:dyDescent="0.3">
      <c r="B332" s="92"/>
    </row>
    <row r="333" spans="2:2" ht="15.6" x14ac:dyDescent="0.3">
      <c r="B333" s="92"/>
    </row>
    <row r="334" spans="2:2" ht="15.6" x14ac:dyDescent="0.3">
      <c r="B334" s="92"/>
    </row>
    <row r="335" spans="2:2" ht="15.6" x14ac:dyDescent="0.3">
      <c r="B335" s="92"/>
    </row>
    <row r="336" spans="2:2" ht="15.6" x14ac:dyDescent="0.3">
      <c r="B336" s="92"/>
    </row>
    <row r="337" spans="2:2" ht="15.6" x14ac:dyDescent="0.3">
      <c r="B337" s="9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6:J35"/>
  <sheetViews>
    <sheetView zoomScaleNormal="100" workbookViewId="0">
      <selection activeCell="X1" sqref="X1"/>
    </sheetView>
  </sheetViews>
  <sheetFormatPr baseColWidth="10" defaultColWidth="8.88671875" defaultRowHeight="14.4" x14ac:dyDescent="0.3"/>
  <cols>
    <col min="1" max="1" width="1.6640625" style="1" customWidth="1"/>
    <col min="2" max="2" width="9.88671875" style="1" customWidth="1"/>
    <col min="3" max="3" width="8.109375" style="12" customWidth="1"/>
    <col min="4" max="4" width="7.88671875" style="12" customWidth="1"/>
    <col min="5" max="5" width="7.6640625" style="12" customWidth="1"/>
    <col min="6" max="6" width="11.88671875" style="1" customWidth="1"/>
    <col min="7" max="16384" width="8.88671875" style="1"/>
  </cols>
  <sheetData>
    <row r="6" spans="2:5" x14ac:dyDescent="0.3">
      <c r="B6" s="29" t="s">
        <v>150</v>
      </c>
    </row>
    <row r="8" spans="2:5" x14ac:dyDescent="0.3">
      <c r="B8" s="29" t="s">
        <v>153</v>
      </c>
    </row>
    <row r="9" spans="2:5" x14ac:dyDescent="0.3">
      <c r="C9" s="1"/>
      <c r="D9" s="1"/>
      <c r="E9" s="1"/>
    </row>
    <row r="10" spans="2:5" x14ac:dyDescent="0.3">
      <c r="B10" s="4"/>
      <c r="C10" s="4"/>
      <c r="D10" s="4"/>
      <c r="E10" s="4"/>
    </row>
    <row r="11" spans="2:5" x14ac:dyDescent="0.3">
      <c r="B11" s="2" t="s">
        <v>0</v>
      </c>
      <c r="C11" s="7" t="s">
        <v>1</v>
      </c>
      <c r="D11" s="8" t="s">
        <v>2</v>
      </c>
      <c r="E11" s="8" t="s">
        <v>3</v>
      </c>
    </row>
    <row r="12" spans="2:5" x14ac:dyDescent="0.3">
      <c r="B12" s="3" t="s">
        <v>4</v>
      </c>
      <c r="C12" s="16">
        <v>467.9999999999996</v>
      </c>
      <c r="D12" s="16">
        <v>1635.9999999999993</v>
      </c>
      <c r="E12" s="16">
        <v>2103.9999999999991</v>
      </c>
    </row>
    <row r="13" spans="2:5" x14ac:dyDescent="0.3">
      <c r="B13" s="3" t="s">
        <v>15</v>
      </c>
      <c r="C13" s="17">
        <v>177.99999999999989</v>
      </c>
      <c r="D13" s="17">
        <v>651.00000000000011</v>
      </c>
      <c r="E13" s="17">
        <v>829</v>
      </c>
    </row>
    <row r="14" spans="2:5" x14ac:dyDescent="0.3">
      <c r="B14" s="4" t="s">
        <v>64</v>
      </c>
      <c r="C14" s="18">
        <v>646</v>
      </c>
      <c r="D14" s="18">
        <v>2287</v>
      </c>
      <c r="E14" s="18">
        <v>2933</v>
      </c>
    </row>
    <row r="15" spans="2:5" x14ac:dyDescent="0.3">
      <c r="B15" s="69" t="s">
        <v>6</v>
      </c>
    </row>
    <row r="16" spans="2:5" x14ac:dyDescent="0.3">
      <c r="B16" s="5" t="s">
        <v>4</v>
      </c>
      <c r="C16" s="26">
        <v>0.22243346007604553</v>
      </c>
      <c r="D16" s="26">
        <v>0.77756653992395441</v>
      </c>
      <c r="E16" s="26">
        <v>1</v>
      </c>
    </row>
    <row r="17" spans="2:10" x14ac:dyDescent="0.3">
      <c r="B17" s="5" t="s">
        <v>15</v>
      </c>
      <c r="C17" s="26">
        <v>0.21471652593486115</v>
      </c>
      <c r="D17" s="26">
        <v>0.78528347406513888</v>
      </c>
      <c r="E17" s="26">
        <v>1</v>
      </c>
    </row>
    <row r="18" spans="2:10" x14ac:dyDescent="0.3">
      <c r="B18" s="6" t="s">
        <v>64</v>
      </c>
      <c r="C18" s="14">
        <v>0.22025230139788612</v>
      </c>
      <c r="D18" s="14">
        <v>0.7797476986021139</v>
      </c>
      <c r="E18" s="14">
        <v>1</v>
      </c>
    </row>
    <row r="19" spans="2:10" x14ac:dyDescent="0.3">
      <c r="C19" s="1"/>
      <c r="D19" s="1"/>
      <c r="E19" s="1"/>
    </row>
    <row r="21" spans="2:10" ht="14.4" customHeight="1" x14ac:dyDescent="0.3">
      <c r="C21" s="31"/>
      <c r="D21" s="31"/>
      <c r="E21" s="31"/>
      <c r="F21" s="31"/>
      <c r="G21" s="31"/>
      <c r="H21" s="31"/>
      <c r="I21" s="31"/>
      <c r="J21" s="31"/>
    </row>
    <row r="22" spans="2:10" x14ac:dyDescent="0.3">
      <c r="B22" s="31"/>
      <c r="C22" s="31"/>
      <c r="D22" s="31"/>
      <c r="E22" s="31"/>
      <c r="F22" s="31"/>
      <c r="G22" s="31"/>
      <c r="H22" s="31"/>
      <c r="I22" s="31"/>
      <c r="J22" s="31"/>
    </row>
    <row r="23" spans="2:10" x14ac:dyDescent="0.3">
      <c r="B23" s="1" t="s">
        <v>88</v>
      </c>
      <c r="C23" s="31"/>
      <c r="D23" s="31"/>
      <c r="E23" s="31"/>
      <c r="F23" s="31"/>
      <c r="G23" s="31"/>
      <c r="H23" s="31"/>
      <c r="I23" s="31"/>
      <c r="J23" s="31"/>
    </row>
    <row r="24" spans="2:10" x14ac:dyDescent="0.3">
      <c r="B24" s="31"/>
      <c r="C24" s="31"/>
      <c r="D24" s="31"/>
      <c r="E24" s="31"/>
      <c r="F24" s="31"/>
      <c r="G24" s="31"/>
      <c r="H24" s="31"/>
      <c r="I24" s="31"/>
      <c r="J24" s="31"/>
    </row>
    <row r="25" spans="2:10" x14ac:dyDescent="0.3">
      <c r="B25" s="33" t="s">
        <v>7</v>
      </c>
      <c r="C25" s="34"/>
      <c r="D25" s="34"/>
      <c r="E25" s="34"/>
      <c r="F25" s="34"/>
      <c r="G25" s="34"/>
      <c r="H25" s="34"/>
      <c r="I25" s="35"/>
      <c r="J25" s="31"/>
    </row>
    <row r="26" spans="2:10" ht="14.4" customHeight="1" x14ac:dyDescent="0.3">
      <c r="B26" s="98" t="s">
        <v>371</v>
      </c>
      <c r="C26" s="99"/>
      <c r="D26" s="99"/>
      <c r="E26" s="99"/>
      <c r="F26" s="99"/>
      <c r="G26" s="99"/>
      <c r="H26" s="99"/>
      <c r="I26" s="100"/>
      <c r="J26" s="31"/>
    </row>
    <row r="27" spans="2:10" x14ac:dyDescent="0.3">
      <c r="B27" s="98"/>
      <c r="C27" s="99"/>
      <c r="D27" s="99"/>
      <c r="E27" s="99"/>
      <c r="F27" s="99"/>
      <c r="G27" s="99"/>
      <c r="H27" s="99"/>
      <c r="I27" s="100"/>
      <c r="J27" s="31"/>
    </row>
    <row r="28" spans="2:10" x14ac:dyDescent="0.3">
      <c r="B28" s="98"/>
      <c r="C28" s="99"/>
      <c r="D28" s="99"/>
      <c r="E28" s="99"/>
      <c r="F28" s="99"/>
      <c r="G28" s="99"/>
      <c r="H28" s="99"/>
      <c r="I28" s="100"/>
      <c r="J28" s="31"/>
    </row>
    <row r="29" spans="2:10" x14ac:dyDescent="0.3">
      <c r="B29" s="98"/>
      <c r="C29" s="99"/>
      <c r="D29" s="99"/>
      <c r="E29" s="99"/>
      <c r="F29" s="99"/>
      <c r="G29" s="99"/>
      <c r="H29" s="99"/>
      <c r="I29" s="100"/>
      <c r="J29" s="31"/>
    </row>
    <row r="30" spans="2:10" x14ac:dyDescent="0.3">
      <c r="B30" s="98"/>
      <c r="C30" s="99"/>
      <c r="D30" s="99"/>
      <c r="E30" s="99"/>
      <c r="F30" s="99"/>
      <c r="G30" s="99"/>
      <c r="H30" s="99"/>
      <c r="I30" s="100"/>
      <c r="J30" s="31"/>
    </row>
    <row r="31" spans="2:10" x14ac:dyDescent="0.3">
      <c r="B31" s="98"/>
      <c r="C31" s="99"/>
      <c r="D31" s="99"/>
      <c r="E31" s="99"/>
      <c r="F31" s="99"/>
      <c r="G31" s="99"/>
      <c r="H31" s="99"/>
      <c r="I31" s="100"/>
      <c r="J31" s="31"/>
    </row>
    <row r="32" spans="2:10" x14ac:dyDescent="0.3">
      <c r="B32" s="98"/>
      <c r="C32" s="99"/>
      <c r="D32" s="99"/>
      <c r="E32" s="99"/>
      <c r="F32" s="99"/>
      <c r="G32" s="99"/>
      <c r="H32" s="99"/>
      <c r="I32" s="100"/>
    </row>
    <row r="33" spans="2:9" x14ac:dyDescent="0.3">
      <c r="B33" s="98"/>
      <c r="C33" s="99"/>
      <c r="D33" s="99"/>
      <c r="E33" s="99"/>
      <c r="F33" s="99"/>
      <c r="G33" s="99"/>
      <c r="H33" s="99"/>
      <c r="I33" s="100"/>
    </row>
    <row r="34" spans="2:9" x14ac:dyDescent="0.3">
      <c r="B34" s="98"/>
      <c r="C34" s="99"/>
      <c r="D34" s="99"/>
      <c r="E34" s="99"/>
      <c r="F34" s="99"/>
      <c r="G34" s="99"/>
      <c r="H34" s="99"/>
      <c r="I34" s="100"/>
    </row>
    <row r="35" spans="2:9" x14ac:dyDescent="0.3">
      <c r="B35" s="101"/>
      <c r="C35" s="102"/>
      <c r="D35" s="102"/>
      <c r="E35" s="102"/>
      <c r="F35" s="102"/>
      <c r="G35" s="102"/>
      <c r="H35" s="102"/>
      <c r="I35" s="103"/>
    </row>
  </sheetData>
  <mergeCells count="1">
    <mergeCell ref="B26:I3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I50"/>
  <sheetViews>
    <sheetView workbookViewId="0">
      <selection activeCell="X50" sqref="X50"/>
    </sheetView>
  </sheetViews>
  <sheetFormatPr baseColWidth="10" defaultColWidth="8.88671875" defaultRowHeight="14.4" x14ac:dyDescent="0.3"/>
  <cols>
    <col min="1" max="1" width="1.6640625" style="1" customWidth="1"/>
    <col min="2" max="2" width="13.33203125" style="1" customWidth="1"/>
    <col min="3" max="3" width="8.44140625" style="12" customWidth="1"/>
    <col min="4" max="4" width="8.21875" style="12" customWidth="1"/>
    <col min="5" max="5" width="8.21875" style="1" customWidth="1"/>
    <col min="6" max="6" width="8.109375" style="1" customWidth="1"/>
    <col min="7" max="16384" width="8.88671875" style="1"/>
  </cols>
  <sheetData>
    <row r="3" spans="2:6" x14ac:dyDescent="0.3">
      <c r="D3" s="3"/>
    </row>
    <row r="6" spans="2:6" x14ac:dyDescent="0.3">
      <c r="B6" s="29" t="s">
        <v>154</v>
      </c>
    </row>
    <row r="7" spans="2:6" x14ac:dyDescent="0.3">
      <c r="B7" s="2"/>
      <c r="C7" s="30"/>
      <c r="D7" s="30"/>
      <c r="E7" s="4"/>
      <c r="F7" s="4"/>
    </row>
    <row r="8" spans="2:6" x14ac:dyDescent="0.3">
      <c r="B8" s="2" t="s">
        <v>0</v>
      </c>
      <c r="C8" s="8" t="s">
        <v>92</v>
      </c>
      <c r="D8" s="7" t="s">
        <v>65</v>
      </c>
      <c r="E8" s="8" t="s">
        <v>66</v>
      </c>
      <c r="F8" s="8" t="s">
        <v>3</v>
      </c>
    </row>
    <row r="9" spans="2:6" x14ac:dyDescent="0.3">
      <c r="B9" s="104" t="s">
        <v>4</v>
      </c>
      <c r="C9" s="13" t="s">
        <v>1</v>
      </c>
      <c r="D9" s="39">
        <v>306.00000000000011</v>
      </c>
      <c r="E9" s="39">
        <v>162.00000000000003</v>
      </c>
      <c r="F9" s="39">
        <v>468.00000000000011</v>
      </c>
    </row>
    <row r="10" spans="2:6" x14ac:dyDescent="0.3">
      <c r="B10" s="105"/>
      <c r="C10" s="37" t="s">
        <v>2</v>
      </c>
      <c r="D10" s="19">
        <v>1378.0000000000005</v>
      </c>
      <c r="E10" s="19">
        <v>258.00000000000006</v>
      </c>
      <c r="F10" s="19">
        <v>1636.0000000000005</v>
      </c>
    </row>
    <row r="11" spans="2:6" x14ac:dyDescent="0.3">
      <c r="B11" s="106"/>
      <c r="C11" s="30" t="s">
        <v>3</v>
      </c>
      <c r="D11" s="20">
        <v>1683.9999999999995</v>
      </c>
      <c r="E11" s="20">
        <v>420</v>
      </c>
      <c r="F11" s="20">
        <v>2103.9999999999995</v>
      </c>
    </row>
    <row r="12" spans="2:6" x14ac:dyDescent="0.3">
      <c r="B12" s="104" t="s">
        <v>15</v>
      </c>
      <c r="C12" s="13" t="s">
        <v>1</v>
      </c>
      <c r="D12" s="39">
        <v>177.99999999999989</v>
      </c>
      <c r="E12" s="39">
        <v>0</v>
      </c>
      <c r="F12" s="39">
        <v>177.99999999999989</v>
      </c>
    </row>
    <row r="13" spans="2:6" x14ac:dyDescent="0.3">
      <c r="B13" s="105"/>
      <c r="C13" s="37" t="s">
        <v>2</v>
      </c>
      <c r="D13" s="19">
        <v>594.00000000000068</v>
      </c>
      <c r="E13" s="19">
        <v>57</v>
      </c>
      <c r="F13" s="19">
        <v>651.00000000000068</v>
      </c>
    </row>
    <row r="14" spans="2:6" x14ac:dyDescent="0.3">
      <c r="B14" s="106"/>
      <c r="C14" s="30" t="s">
        <v>3</v>
      </c>
      <c r="D14" s="20">
        <v>771.99999999999943</v>
      </c>
      <c r="E14" s="20">
        <v>57</v>
      </c>
      <c r="F14" s="20">
        <v>828.99999999999943</v>
      </c>
    </row>
    <row r="15" spans="2:6" x14ac:dyDescent="0.3">
      <c r="B15" s="105" t="s">
        <v>64</v>
      </c>
      <c r="C15" s="37" t="s">
        <v>1</v>
      </c>
      <c r="D15" s="19">
        <v>484.00000000000028</v>
      </c>
      <c r="E15" s="19">
        <v>162.00000000000003</v>
      </c>
      <c r="F15" s="19">
        <v>646.00000000000034</v>
      </c>
    </row>
    <row r="16" spans="2:6" x14ac:dyDescent="0.3">
      <c r="B16" s="105"/>
      <c r="C16" s="37" t="s">
        <v>2</v>
      </c>
      <c r="D16" s="19">
        <v>1972.0000000000009</v>
      </c>
      <c r="E16" s="19">
        <v>315</v>
      </c>
      <c r="F16" s="19">
        <v>2287.0000000000009</v>
      </c>
    </row>
    <row r="17" spans="2:8" x14ac:dyDescent="0.3">
      <c r="B17" s="106"/>
      <c r="C17" s="30" t="s">
        <v>3</v>
      </c>
      <c r="D17" s="20">
        <v>2456.0000000000009</v>
      </c>
      <c r="E17" s="20">
        <v>476.9999999999996</v>
      </c>
      <c r="F17" s="20">
        <v>2933.0000000000005</v>
      </c>
    </row>
    <row r="18" spans="2:8" x14ac:dyDescent="0.3">
      <c r="B18" s="1" t="s">
        <v>88</v>
      </c>
      <c r="C18" s="1"/>
      <c r="E18" s="12"/>
    </row>
    <row r="19" spans="2:8" x14ac:dyDescent="0.3">
      <c r="C19" s="1"/>
      <c r="E19" s="12"/>
    </row>
    <row r="20" spans="2:8" x14ac:dyDescent="0.3">
      <c r="B20" s="29" t="s">
        <v>94</v>
      </c>
      <c r="C20" s="1"/>
      <c r="E20" s="12"/>
      <c r="F20" s="12"/>
    </row>
    <row r="21" spans="2:8" ht="14.4" customHeight="1" x14ac:dyDescent="0.3">
      <c r="C21" s="31"/>
      <c r="D21" s="31"/>
      <c r="E21" s="31"/>
      <c r="F21" s="31"/>
      <c r="G21" s="31"/>
      <c r="H21" s="31"/>
    </row>
    <row r="22" spans="2:8" ht="15.75" customHeight="1" x14ac:dyDescent="0.3">
      <c r="B22" s="31"/>
      <c r="C22" s="31"/>
      <c r="D22" s="31"/>
      <c r="E22" s="31"/>
      <c r="F22" s="31"/>
      <c r="G22" s="31"/>
      <c r="H22" s="31"/>
    </row>
    <row r="23" spans="2:8" ht="15" customHeight="1" x14ac:dyDescent="0.3">
      <c r="B23" s="31"/>
      <c r="C23" s="31"/>
      <c r="D23" s="31"/>
      <c r="E23" s="31"/>
      <c r="F23" s="31"/>
      <c r="G23" s="31"/>
      <c r="H23" s="31"/>
    </row>
    <row r="24" spans="2:8" ht="15" customHeight="1" x14ac:dyDescent="0.3">
      <c r="B24" s="31"/>
      <c r="C24" s="31"/>
      <c r="D24" s="31"/>
      <c r="E24" s="31"/>
      <c r="F24" s="31"/>
      <c r="G24" s="31"/>
      <c r="H24" s="31"/>
    </row>
    <row r="25" spans="2:8" ht="15" customHeight="1" x14ac:dyDescent="0.3">
      <c r="B25" s="31"/>
      <c r="C25" s="31"/>
      <c r="D25" s="31"/>
      <c r="E25" s="31"/>
      <c r="F25" s="31"/>
      <c r="G25" s="31"/>
      <c r="H25" s="31"/>
    </row>
    <row r="26" spans="2:8" ht="15" customHeight="1" x14ac:dyDescent="0.3">
      <c r="B26" s="31"/>
      <c r="C26" s="31"/>
      <c r="D26" s="31"/>
      <c r="E26" s="31"/>
      <c r="F26" s="31"/>
      <c r="G26" s="31"/>
      <c r="H26" s="31"/>
    </row>
    <row r="27" spans="2:8" x14ac:dyDescent="0.3">
      <c r="B27" s="31"/>
      <c r="C27" s="31"/>
      <c r="D27" s="31"/>
      <c r="E27" s="31"/>
      <c r="F27" s="31"/>
      <c r="G27" s="31"/>
      <c r="H27" s="31"/>
    </row>
    <row r="28" spans="2:8" x14ac:dyDescent="0.3">
      <c r="B28" s="31"/>
      <c r="C28" s="31"/>
      <c r="D28" s="31"/>
      <c r="E28" s="31"/>
      <c r="F28" s="31"/>
      <c r="G28" s="31"/>
      <c r="H28" s="31"/>
    </row>
    <row r="29" spans="2:8" x14ac:dyDescent="0.3">
      <c r="B29" s="31"/>
      <c r="C29" s="31"/>
      <c r="D29" s="31"/>
      <c r="E29" s="31"/>
      <c r="F29" s="31"/>
      <c r="G29" s="31"/>
      <c r="H29" s="31"/>
    </row>
    <row r="30" spans="2:8" x14ac:dyDescent="0.3">
      <c r="B30" s="31"/>
      <c r="C30" s="31"/>
      <c r="D30" s="31"/>
      <c r="E30" s="31"/>
      <c r="F30" s="31"/>
      <c r="G30" s="31"/>
      <c r="H30" s="31"/>
    </row>
    <row r="31" spans="2:8" x14ac:dyDescent="0.3">
      <c r="B31" s="31"/>
      <c r="C31" s="31"/>
      <c r="D31" s="31"/>
      <c r="E31" s="31"/>
      <c r="F31" s="31"/>
      <c r="G31" s="31"/>
      <c r="H31" s="31"/>
    </row>
    <row r="32" spans="2:8" x14ac:dyDescent="0.3">
      <c r="B32" s="31"/>
      <c r="C32" s="31"/>
      <c r="D32" s="31"/>
      <c r="E32" s="31"/>
      <c r="F32" s="31"/>
      <c r="G32" s="31"/>
      <c r="H32" s="31"/>
    </row>
    <row r="33" spans="2:9" x14ac:dyDescent="0.3">
      <c r="B33" s="31"/>
      <c r="C33" s="31"/>
      <c r="D33" s="31"/>
      <c r="E33" s="31"/>
      <c r="F33" s="31"/>
      <c r="G33" s="31"/>
      <c r="H33" s="31"/>
    </row>
    <row r="34" spans="2:9" x14ac:dyDescent="0.3">
      <c r="B34" s="31"/>
      <c r="C34" s="31"/>
      <c r="D34" s="31"/>
      <c r="E34" s="31"/>
      <c r="F34" s="31"/>
      <c r="G34" s="31"/>
      <c r="H34" s="31"/>
    </row>
    <row r="35" spans="2:9" x14ac:dyDescent="0.3">
      <c r="B35" s="31"/>
      <c r="C35" s="31"/>
      <c r="D35" s="31"/>
      <c r="E35" s="31"/>
      <c r="F35" s="31"/>
      <c r="G35" s="31"/>
      <c r="H35" s="31"/>
    </row>
    <row r="36" spans="2:9" x14ac:dyDescent="0.3">
      <c r="B36" s="31"/>
      <c r="C36" s="31"/>
      <c r="D36" s="31"/>
      <c r="E36" s="31"/>
      <c r="F36" s="31"/>
      <c r="G36" s="31"/>
      <c r="H36" s="31"/>
    </row>
    <row r="39" spans="2:9" x14ac:dyDescent="0.3">
      <c r="B39" s="1" t="s">
        <v>88</v>
      </c>
    </row>
    <row r="41" spans="2:9" x14ac:dyDescent="0.3">
      <c r="B41" s="33" t="s">
        <v>7</v>
      </c>
      <c r="C41" s="13"/>
      <c r="D41" s="13"/>
      <c r="E41" s="38"/>
      <c r="F41" s="38"/>
      <c r="G41" s="38"/>
      <c r="H41" s="38"/>
      <c r="I41" s="40"/>
    </row>
    <row r="42" spans="2:9" ht="14.4" customHeight="1" x14ac:dyDescent="0.3">
      <c r="B42" s="98" t="s">
        <v>372</v>
      </c>
      <c r="C42" s="99"/>
      <c r="D42" s="99"/>
      <c r="E42" s="99"/>
      <c r="F42" s="99"/>
      <c r="G42" s="99"/>
      <c r="H42" s="99"/>
      <c r="I42" s="100"/>
    </row>
    <row r="43" spans="2:9" x14ac:dyDescent="0.3">
      <c r="B43" s="98"/>
      <c r="C43" s="99"/>
      <c r="D43" s="99"/>
      <c r="E43" s="99"/>
      <c r="F43" s="99"/>
      <c r="G43" s="99"/>
      <c r="H43" s="99"/>
      <c r="I43" s="100"/>
    </row>
    <row r="44" spans="2:9" x14ac:dyDescent="0.3">
      <c r="B44" s="98"/>
      <c r="C44" s="99"/>
      <c r="D44" s="99"/>
      <c r="E44" s="99"/>
      <c r="F44" s="99"/>
      <c r="G44" s="99"/>
      <c r="H44" s="99"/>
      <c r="I44" s="100"/>
    </row>
    <row r="45" spans="2:9" x14ac:dyDescent="0.3">
      <c r="B45" s="98"/>
      <c r="C45" s="99"/>
      <c r="D45" s="99"/>
      <c r="E45" s="99"/>
      <c r="F45" s="99"/>
      <c r="G45" s="99"/>
      <c r="H45" s="99"/>
      <c r="I45" s="100"/>
    </row>
    <row r="46" spans="2:9" x14ac:dyDescent="0.3">
      <c r="B46" s="98"/>
      <c r="C46" s="99"/>
      <c r="D46" s="99"/>
      <c r="E46" s="99"/>
      <c r="F46" s="99"/>
      <c r="G46" s="99"/>
      <c r="H46" s="99"/>
      <c r="I46" s="100"/>
    </row>
    <row r="47" spans="2:9" x14ac:dyDescent="0.3">
      <c r="B47" s="98"/>
      <c r="C47" s="99"/>
      <c r="D47" s="99"/>
      <c r="E47" s="99"/>
      <c r="F47" s="99"/>
      <c r="G47" s="99"/>
      <c r="H47" s="99"/>
      <c r="I47" s="100"/>
    </row>
    <row r="48" spans="2:9" x14ac:dyDescent="0.3">
      <c r="B48" s="98"/>
      <c r="C48" s="99"/>
      <c r="D48" s="99"/>
      <c r="E48" s="99"/>
      <c r="F48" s="99"/>
      <c r="G48" s="99"/>
      <c r="H48" s="99"/>
      <c r="I48" s="100"/>
    </row>
    <row r="49" spans="2:9" x14ac:dyDescent="0.3">
      <c r="B49" s="98"/>
      <c r="C49" s="99"/>
      <c r="D49" s="99"/>
      <c r="E49" s="99"/>
      <c r="F49" s="99"/>
      <c r="G49" s="99"/>
      <c r="H49" s="99"/>
      <c r="I49" s="100"/>
    </row>
    <row r="50" spans="2:9" x14ac:dyDescent="0.3">
      <c r="B50" s="101"/>
      <c r="C50" s="102"/>
      <c r="D50" s="102"/>
      <c r="E50" s="102"/>
      <c r="F50" s="102"/>
      <c r="G50" s="102"/>
      <c r="H50" s="102"/>
      <c r="I50" s="103"/>
    </row>
  </sheetData>
  <mergeCells count="4">
    <mergeCell ref="B9:B11"/>
    <mergeCell ref="B12:B14"/>
    <mergeCell ref="B15:B17"/>
    <mergeCell ref="B42:I5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6:H39"/>
  <sheetViews>
    <sheetView workbookViewId="0">
      <selection activeCell="W43" sqref="W43"/>
    </sheetView>
  </sheetViews>
  <sheetFormatPr baseColWidth="10" defaultColWidth="9.109375" defaultRowHeight="14.4" x14ac:dyDescent="0.3"/>
  <cols>
    <col min="1" max="1" width="1.88671875" style="41" customWidth="1"/>
    <col min="2" max="2" width="13" style="41" customWidth="1"/>
    <col min="3" max="3" width="9" style="41" customWidth="1"/>
    <col min="4" max="4" width="8.6640625" style="41" customWidth="1"/>
    <col min="5" max="5" width="9.5546875" style="41" customWidth="1"/>
    <col min="6" max="16384" width="9.109375" style="41"/>
  </cols>
  <sheetData>
    <row r="6" spans="2:8" x14ac:dyDescent="0.3">
      <c r="B6" s="42" t="s">
        <v>155</v>
      </c>
    </row>
    <row r="7" spans="2:8" x14ac:dyDescent="0.3">
      <c r="B7" s="43"/>
      <c r="C7" s="44"/>
      <c r="D7" s="44"/>
      <c r="E7" s="44"/>
    </row>
    <row r="8" spans="2:8" x14ac:dyDescent="0.3">
      <c r="B8" s="2" t="s">
        <v>0</v>
      </c>
      <c r="C8" s="7" t="s">
        <v>8</v>
      </c>
      <c r="D8" s="8" t="s">
        <v>9</v>
      </c>
      <c r="E8" s="8" t="s">
        <v>3</v>
      </c>
    </row>
    <row r="9" spans="2:8" x14ac:dyDescent="0.3">
      <c r="B9" s="3" t="s">
        <v>4</v>
      </c>
      <c r="C9" s="19">
        <v>1336.0000000000009</v>
      </c>
      <c r="D9" s="19">
        <v>768.00000000000057</v>
      </c>
      <c r="E9" s="22">
        <v>2104.0000000000014</v>
      </c>
    </row>
    <row r="10" spans="2:8" x14ac:dyDescent="0.3">
      <c r="B10" s="3" t="s">
        <v>5</v>
      </c>
      <c r="C10" s="19">
        <v>483.00000000000006</v>
      </c>
      <c r="D10" s="19">
        <v>345.99999999999983</v>
      </c>
      <c r="E10" s="22">
        <v>829</v>
      </c>
    </row>
    <row r="11" spans="2:8" x14ac:dyDescent="0.3">
      <c r="B11" s="4" t="s">
        <v>64</v>
      </c>
      <c r="C11" s="20">
        <v>1819.0000000000011</v>
      </c>
      <c r="D11" s="20">
        <v>1114.0000000000002</v>
      </c>
      <c r="E11" s="23">
        <v>2933.0000000000014</v>
      </c>
    </row>
    <row r="12" spans="2:8" x14ac:dyDescent="0.3">
      <c r="B12" s="1" t="s">
        <v>88</v>
      </c>
      <c r="C12" s="21"/>
      <c r="D12" s="21"/>
      <c r="E12" s="21"/>
    </row>
    <row r="14" spans="2:8" x14ac:dyDescent="0.3">
      <c r="B14" s="42" t="s">
        <v>95</v>
      </c>
    </row>
    <row r="15" spans="2:8" ht="14.4" customHeight="1" x14ac:dyDescent="0.3">
      <c r="C15" s="31"/>
      <c r="D15" s="31"/>
      <c r="E15" s="31"/>
      <c r="F15" s="31"/>
      <c r="G15" s="31"/>
      <c r="H15" s="31"/>
    </row>
    <row r="16" spans="2:8" x14ac:dyDescent="0.3">
      <c r="B16" s="31"/>
      <c r="C16" s="31"/>
      <c r="D16" s="31"/>
      <c r="E16" s="31"/>
      <c r="F16" s="31"/>
      <c r="G16" s="31"/>
      <c r="H16" s="31"/>
    </row>
    <row r="17" spans="2:8" x14ac:dyDescent="0.3">
      <c r="B17" s="31"/>
      <c r="C17" s="31"/>
      <c r="D17" s="31"/>
      <c r="E17" s="31"/>
      <c r="F17" s="31"/>
      <c r="G17" s="31"/>
      <c r="H17" s="31"/>
    </row>
    <row r="18" spans="2:8" x14ac:dyDescent="0.3">
      <c r="B18" s="31"/>
      <c r="C18" s="31"/>
      <c r="D18" s="31"/>
      <c r="E18" s="31"/>
      <c r="F18" s="31"/>
      <c r="G18" s="31"/>
      <c r="H18" s="31"/>
    </row>
    <row r="19" spans="2:8" x14ac:dyDescent="0.3">
      <c r="B19" s="31"/>
      <c r="C19" s="31"/>
      <c r="D19" s="31"/>
      <c r="E19" s="31"/>
      <c r="F19" s="31"/>
      <c r="G19" s="31"/>
      <c r="H19" s="31"/>
    </row>
    <row r="20" spans="2:8" x14ac:dyDescent="0.3">
      <c r="B20" s="31"/>
      <c r="C20" s="31"/>
      <c r="D20" s="31"/>
      <c r="E20" s="31"/>
      <c r="F20" s="31"/>
      <c r="G20" s="31"/>
      <c r="H20" s="31"/>
    </row>
    <row r="21" spans="2:8" x14ac:dyDescent="0.3">
      <c r="B21" s="31"/>
      <c r="C21" s="31"/>
      <c r="D21" s="31"/>
      <c r="E21" s="31"/>
      <c r="F21" s="31"/>
      <c r="G21" s="31"/>
      <c r="H21" s="31"/>
    </row>
    <row r="22" spans="2:8" x14ac:dyDescent="0.3">
      <c r="B22" s="31"/>
      <c r="C22" s="31"/>
      <c r="D22" s="31"/>
      <c r="E22" s="31"/>
      <c r="F22" s="31"/>
      <c r="G22" s="31"/>
      <c r="H22" s="31"/>
    </row>
    <row r="23" spans="2:8" x14ac:dyDescent="0.3">
      <c r="B23" s="31"/>
      <c r="C23" s="31"/>
      <c r="D23" s="31"/>
      <c r="E23" s="31"/>
      <c r="F23" s="31"/>
      <c r="G23" s="31"/>
      <c r="H23" s="31"/>
    </row>
    <row r="24" spans="2:8" x14ac:dyDescent="0.3">
      <c r="B24" s="31"/>
      <c r="C24" s="31"/>
      <c r="D24" s="31"/>
      <c r="E24" s="31"/>
      <c r="F24" s="31"/>
      <c r="G24" s="31"/>
      <c r="H24" s="31"/>
    </row>
    <row r="25" spans="2:8" x14ac:dyDescent="0.3">
      <c r="B25" s="31"/>
      <c r="C25" s="31"/>
      <c r="D25" s="31"/>
      <c r="E25" s="31"/>
      <c r="F25" s="31"/>
      <c r="G25" s="31"/>
      <c r="H25" s="31"/>
    </row>
    <row r="26" spans="2:8" x14ac:dyDescent="0.3">
      <c r="B26" s="31"/>
      <c r="C26" s="31"/>
      <c r="D26" s="31"/>
      <c r="E26" s="31"/>
      <c r="F26" s="31"/>
      <c r="G26" s="31"/>
      <c r="H26" s="31"/>
    </row>
    <row r="27" spans="2:8" x14ac:dyDescent="0.3">
      <c r="B27" s="31"/>
      <c r="C27" s="31"/>
      <c r="D27" s="31"/>
      <c r="E27" s="31"/>
      <c r="F27" s="31"/>
      <c r="G27" s="31"/>
      <c r="H27" s="31"/>
    </row>
    <row r="28" spans="2:8" x14ac:dyDescent="0.3">
      <c r="B28" s="31"/>
      <c r="C28" s="31"/>
      <c r="D28" s="31"/>
      <c r="E28" s="31"/>
      <c r="F28" s="31"/>
      <c r="G28" s="31"/>
      <c r="H28" s="31"/>
    </row>
    <row r="29" spans="2:8" x14ac:dyDescent="0.3">
      <c r="B29" s="31"/>
      <c r="C29" s="31"/>
      <c r="D29" s="31"/>
      <c r="E29" s="31"/>
      <c r="F29" s="31"/>
      <c r="G29" s="31"/>
      <c r="H29" s="31"/>
    </row>
    <row r="30" spans="2:8" x14ac:dyDescent="0.3">
      <c r="C30" s="31"/>
      <c r="D30" s="31"/>
      <c r="E30" s="31"/>
      <c r="F30" s="31"/>
      <c r="G30" s="31"/>
      <c r="H30" s="31"/>
    </row>
    <row r="31" spans="2:8" x14ac:dyDescent="0.3">
      <c r="B31" s="1" t="s">
        <v>88</v>
      </c>
    </row>
    <row r="33" spans="2:7" x14ac:dyDescent="0.3">
      <c r="B33" s="45" t="s">
        <v>7</v>
      </c>
      <c r="C33" s="46"/>
      <c r="D33" s="46"/>
      <c r="E33" s="46"/>
      <c r="F33" s="46"/>
      <c r="G33" s="47"/>
    </row>
    <row r="34" spans="2:7" ht="14.4" customHeight="1" x14ac:dyDescent="0.3">
      <c r="B34" s="98" t="s">
        <v>93</v>
      </c>
      <c r="C34" s="99"/>
      <c r="D34" s="99"/>
      <c r="E34" s="99"/>
      <c r="F34" s="99"/>
      <c r="G34" s="100"/>
    </row>
    <row r="35" spans="2:7" x14ac:dyDescent="0.3">
      <c r="B35" s="98"/>
      <c r="C35" s="99"/>
      <c r="D35" s="99"/>
      <c r="E35" s="99"/>
      <c r="F35" s="99"/>
      <c r="G35" s="100"/>
    </row>
    <row r="36" spans="2:7" x14ac:dyDescent="0.3">
      <c r="B36" s="98"/>
      <c r="C36" s="99"/>
      <c r="D36" s="99"/>
      <c r="E36" s="99"/>
      <c r="F36" s="99"/>
      <c r="G36" s="100"/>
    </row>
    <row r="37" spans="2:7" x14ac:dyDescent="0.3">
      <c r="B37" s="98"/>
      <c r="C37" s="99"/>
      <c r="D37" s="99"/>
      <c r="E37" s="99"/>
      <c r="F37" s="99"/>
      <c r="G37" s="100"/>
    </row>
    <row r="38" spans="2:7" x14ac:dyDescent="0.3">
      <c r="B38" s="98"/>
      <c r="C38" s="99"/>
      <c r="D38" s="99"/>
      <c r="E38" s="99"/>
      <c r="F38" s="99"/>
      <c r="G38" s="100"/>
    </row>
    <row r="39" spans="2:7" x14ac:dyDescent="0.3">
      <c r="B39" s="101"/>
      <c r="C39" s="102"/>
      <c r="D39" s="102"/>
      <c r="E39" s="102"/>
      <c r="F39" s="102"/>
      <c r="G39" s="103"/>
    </row>
  </sheetData>
  <mergeCells count="1">
    <mergeCell ref="B34:G3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6:J69"/>
  <sheetViews>
    <sheetView zoomScaleNormal="100" workbookViewId="0">
      <selection activeCell="X1" sqref="X1"/>
    </sheetView>
  </sheetViews>
  <sheetFormatPr baseColWidth="10" defaultColWidth="8.88671875" defaultRowHeight="14.4" x14ac:dyDescent="0.3"/>
  <cols>
    <col min="1" max="1" width="1.5546875" style="1" customWidth="1"/>
    <col min="2" max="2" width="7.21875" style="1" customWidth="1"/>
    <col min="3" max="3" width="9.109375" style="1" customWidth="1"/>
    <col min="4" max="4" width="10.109375" style="1" bestFit="1" customWidth="1"/>
    <col min="5" max="5" width="9.77734375" style="1" bestFit="1" customWidth="1"/>
    <col min="6" max="16384" width="8.88671875" style="1"/>
  </cols>
  <sheetData>
    <row r="6" spans="2:10" x14ac:dyDescent="0.3">
      <c r="B6" s="9" t="s">
        <v>156</v>
      </c>
      <c r="C6" s="3"/>
      <c r="D6" s="3"/>
      <c r="E6" s="3"/>
    </row>
    <row r="7" spans="2:10" x14ac:dyDescent="0.3">
      <c r="B7" s="2"/>
      <c r="C7" s="4"/>
      <c r="D7" s="4"/>
      <c r="E7" s="4"/>
    </row>
    <row r="8" spans="2:10" x14ac:dyDescent="0.3">
      <c r="B8" s="24" t="s">
        <v>99</v>
      </c>
      <c r="C8" s="24" t="s">
        <v>14</v>
      </c>
      <c r="D8" s="24" t="s">
        <v>15</v>
      </c>
      <c r="E8" s="24" t="s">
        <v>64</v>
      </c>
    </row>
    <row r="9" spans="2:10" x14ac:dyDescent="0.3">
      <c r="B9" s="1" t="s">
        <v>10</v>
      </c>
      <c r="C9" s="25">
        <v>1633.0000000000016</v>
      </c>
      <c r="D9" s="25">
        <v>737</v>
      </c>
      <c r="E9" s="25">
        <v>2369.9999999999986</v>
      </c>
      <c r="H9" s="48"/>
      <c r="I9" s="48"/>
      <c r="J9" s="48"/>
    </row>
    <row r="10" spans="2:10" x14ac:dyDescent="0.3">
      <c r="B10" s="1" t="s">
        <v>11</v>
      </c>
      <c r="C10" s="25">
        <v>286.00000000000011</v>
      </c>
      <c r="D10" s="25">
        <v>71</v>
      </c>
      <c r="E10" s="25">
        <v>357</v>
      </c>
      <c r="H10" s="48"/>
      <c r="I10" s="48"/>
      <c r="J10" s="48"/>
    </row>
    <row r="11" spans="2:10" x14ac:dyDescent="0.3">
      <c r="B11" s="1" t="s">
        <v>12</v>
      </c>
      <c r="C11" s="25">
        <v>104</v>
      </c>
      <c r="D11" s="25">
        <v>10</v>
      </c>
      <c r="E11" s="25">
        <v>114</v>
      </c>
      <c r="H11" s="48"/>
      <c r="I11" s="48"/>
      <c r="J11" s="48"/>
    </row>
    <row r="12" spans="2:10" x14ac:dyDescent="0.3">
      <c r="B12" s="4" t="s">
        <v>13</v>
      </c>
      <c r="C12" s="20">
        <v>81.000000000000014</v>
      </c>
      <c r="D12" s="20">
        <v>11</v>
      </c>
      <c r="E12" s="20">
        <v>92.000000000000014</v>
      </c>
      <c r="H12" s="48"/>
      <c r="I12" s="48"/>
      <c r="J12" s="48"/>
    </row>
    <row r="13" spans="2:10" x14ac:dyDescent="0.3">
      <c r="B13" s="4" t="s">
        <v>3</v>
      </c>
      <c r="C13" s="20">
        <v>2104.0000000000018</v>
      </c>
      <c r="D13" s="20">
        <v>829</v>
      </c>
      <c r="E13" s="20">
        <v>2932.9999999999986</v>
      </c>
      <c r="H13" s="49"/>
      <c r="I13" s="49"/>
      <c r="J13" s="49"/>
    </row>
    <row r="14" spans="2:10" x14ac:dyDescent="0.3">
      <c r="B14" s="1" t="s">
        <v>88</v>
      </c>
    </row>
    <row r="16" spans="2:10" x14ac:dyDescent="0.3">
      <c r="B16" s="9" t="s">
        <v>98</v>
      </c>
    </row>
    <row r="33" spans="2:10" x14ac:dyDescent="0.3">
      <c r="B33" s="1" t="s">
        <v>88</v>
      </c>
    </row>
    <row r="34" spans="2:10" x14ac:dyDescent="0.3">
      <c r="B34" s="3"/>
      <c r="C34" s="3"/>
      <c r="D34" s="3"/>
      <c r="E34" s="3"/>
      <c r="F34" s="3"/>
      <c r="G34" s="3"/>
      <c r="H34" s="3"/>
    </row>
    <row r="35" spans="2:10" x14ac:dyDescent="0.3">
      <c r="B35" s="9" t="s">
        <v>96</v>
      </c>
      <c r="C35" s="3"/>
      <c r="D35" s="3"/>
      <c r="E35" s="3"/>
      <c r="F35" s="3"/>
      <c r="G35" s="3"/>
      <c r="H35" s="3"/>
    </row>
    <row r="38" spans="2:10" x14ac:dyDescent="0.3">
      <c r="G38" s="50"/>
      <c r="H38" s="50"/>
      <c r="I38" s="50"/>
    </row>
    <row r="43" spans="2:10" ht="14.4" customHeight="1" x14ac:dyDescent="0.3">
      <c r="C43" s="51"/>
      <c r="D43" s="51"/>
      <c r="E43" s="51"/>
      <c r="F43" s="51"/>
      <c r="G43" s="51"/>
      <c r="H43" s="51"/>
      <c r="I43" s="51"/>
      <c r="J43" s="51"/>
    </row>
    <row r="44" spans="2:10" x14ac:dyDescent="0.3">
      <c r="B44" s="51"/>
      <c r="C44" s="51"/>
      <c r="D44" s="51"/>
      <c r="E44" s="51"/>
      <c r="F44" s="51"/>
      <c r="G44" s="51"/>
      <c r="H44" s="51"/>
      <c r="I44" s="51"/>
      <c r="J44" s="51"/>
    </row>
    <row r="45" spans="2:10" x14ac:dyDescent="0.3">
      <c r="B45" s="51"/>
      <c r="C45" s="51"/>
      <c r="D45" s="51"/>
      <c r="E45" s="51"/>
      <c r="F45" s="51"/>
      <c r="G45" s="51"/>
      <c r="H45" s="51"/>
      <c r="I45" s="51"/>
      <c r="J45" s="51"/>
    </row>
    <row r="46" spans="2:10" x14ac:dyDescent="0.3">
      <c r="B46" s="51"/>
      <c r="C46" s="51"/>
      <c r="D46" s="51"/>
      <c r="E46" s="51"/>
      <c r="F46" s="51"/>
      <c r="G46" s="51"/>
      <c r="H46" s="51"/>
      <c r="I46" s="51"/>
      <c r="J46" s="51"/>
    </row>
    <row r="47" spans="2:10" x14ac:dyDescent="0.3">
      <c r="B47" s="51"/>
      <c r="C47" s="51"/>
      <c r="D47" s="51"/>
      <c r="E47" s="51"/>
      <c r="F47" s="51"/>
      <c r="G47" s="51"/>
      <c r="H47" s="51"/>
      <c r="I47" s="51"/>
      <c r="J47" s="51"/>
    </row>
    <row r="48" spans="2:10" x14ac:dyDescent="0.3">
      <c r="B48" s="51"/>
      <c r="C48" s="51"/>
      <c r="D48" s="51"/>
      <c r="E48" s="51"/>
      <c r="F48" s="51"/>
      <c r="G48" s="51"/>
      <c r="H48" s="51"/>
      <c r="I48" s="51"/>
      <c r="J48" s="51"/>
    </row>
    <row r="49" spans="2:10" x14ac:dyDescent="0.3">
      <c r="B49" s="51"/>
      <c r="C49" s="51"/>
      <c r="D49" s="51"/>
      <c r="E49" s="51"/>
      <c r="F49" s="51"/>
      <c r="G49" s="51"/>
      <c r="H49" s="51"/>
      <c r="I49" s="51"/>
      <c r="J49" s="51"/>
    </row>
    <row r="50" spans="2:10" x14ac:dyDescent="0.3">
      <c r="B50" s="51"/>
      <c r="C50" s="51"/>
      <c r="D50" s="51"/>
      <c r="E50" s="51"/>
      <c r="F50" s="51"/>
      <c r="G50" s="51"/>
      <c r="H50" s="51"/>
      <c r="I50" s="51"/>
      <c r="J50" s="51"/>
    </row>
    <row r="51" spans="2:10" x14ac:dyDescent="0.3">
      <c r="B51" s="51"/>
      <c r="C51" s="51"/>
      <c r="D51" s="51"/>
      <c r="E51" s="51"/>
      <c r="F51" s="51"/>
      <c r="G51" s="51"/>
      <c r="H51" s="51"/>
      <c r="I51" s="51"/>
      <c r="J51" s="51"/>
    </row>
    <row r="52" spans="2:10" x14ac:dyDescent="0.3">
      <c r="B52" s="1" t="s">
        <v>88</v>
      </c>
      <c r="C52" s="51"/>
      <c r="D52" s="51"/>
      <c r="E52" s="51"/>
      <c r="F52" s="51"/>
      <c r="G52" s="51"/>
      <c r="H52" s="51"/>
      <c r="I52" s="51"/>
      <c r="J52" s="51"/>
    </row>
    <row r="53" spans="2:10" x14ac:dyDescent="0.3">
      <c r="C53" s="51"/>
      <c r="D53" s="51"/>
      <c r="E53" s="51"/>
      <c r="F53" s="51"/>
      <c r="G53" s="51"/>
      <c r="H53" s="51"/>
      <c r="I53" s="51"/>
      <c r="J53" s="51"/>
    </row>
    <row r="54" spans="2:10" x14ac:dyDescent="0.3">
      <c r="B54" s="33" t="s">
        <v>7</v>
      </c>
      <c r="C54" s="52"/>
      <c r="D54" s="52"/>
      <c r="E54" s="52"/>
      <c r="F54" s="52"/>
      <c r="G54" s="52"/>
      <c r="H54" s="52"/>
      <c r="I54" s="53"/>
      <c r="J54" s="51"/>
    </row>
    <row r="55" spans="2:10" ht="14.4" customHeight="1" x14ac:dyDescent="0.3">
      <c r="B55" s="107" t="s">
        <v>373</v>
      </c>
      <c r="C55" s="108"/>
      <c r="D55" s="108"/>
      <c r="E55" s="108"/>
      <c r="F55" s="108"/>
      <c r="G55" s="108"/>
      <c r="H55" s="108"/>
      <c r="I55" s="109"/>
      <c r="J55" s="51"/>
    </row>
    <row r="56" spans="2:10" x14ac:dyDescent="0.3">
      <c r="B56" s="107"/>
      <c r="C56" s="108"/>
      <c r="D56" s="108"/>
      <c r="E56" s="108"/>
      <c r="F56" s="108"/>
      <c r="G56" s="108"/>
      <c r="H56" s="108"/>
      <c r="I56" s="109"/>
      <c r="J56" s="51"/>
    </row>
    <row r="57" spans="2:10" x14ac:dyDescent="0.3">
      <c r="B57" s="107"/>
      <c r="C57" s="108"/>
      <c r="D57" s="108"/>
      <c r="E57" s="108"/>
      <c r="F57" s="108"/>
      <c r="G57" s="108"/>
      <c r="H57" s="108"/>
      <c r="I57" s="109"/>
    </row>
    <row r="58" spans="2:10" ht="15" customHeight="1" x14ac:dyDescent="0.3">
      <c r="B58" s="107"/>
      <c r="C58" s="108"/>
      <c r="D58" s="108"/>
      <c r="E58" s="108"/>
      <c r="F58" s="108"/>
      <c r="G58" s="108"/>
      <c r="H58" s="108"/>
      <c r="I58" s="109"/>
    </row>
    <row r="59" spans="2:10" x14ac:dyDescent="0.3">
      <c r="B59" s="107"/>
      <c r="C59" s="108"/>
      <c r="D59" s="108"/>
      <c r="E59" s="108"/>
      <c r="F59" s="108"/>
      <c r="G59" s="108"/>
      <c r="H59" s="108"/>
      <c r="I59" s="109"/>
    </row>
    <row r="60" spans="2:10" x14ac:dyDescent="0.3">
      <c r="B60" s="107"/>
      <c r="C60" s="108"/>
      <c r="D60" s="108"/>
      <c r="E60" s="108"/>
      <c r="F60" s="108"/>
      <c r="G60" s="108"/>
      <c r="H60" s="108"/>
      <c r="I60" s="109"/>
    </row>
    <row r="61" spans="2:10" x14ac:dyDescent="0.3">
      <c r="B61" s="107"/>
      <c r="C61" s="108"/>
      <c r="D61" s="108"/>
      <c r="E61" s="108"/>
      <c r="F61" s="108"/>
      <c r="G61" s="108"/>
      <c r="H61" s="108"/>
      <c r="I61" s="109"/>
    </row>
    <row r="62" spans="2:10" x14ac:dyDescent="0.3">
      <c r="B62" s="107"/>
      <c r="C62" s="108"/>
      <c r="D62" s="108"/>
      <c r="E62" s="108"/>
      <c r="F62" s="108"/>
      <c r="G62" s="108"/>
      <c r="H62" s="108"/>
      <c r="I62" s="109"/>
    </row>
    <row r="63" spans="2:10" x14ac:dyDescent="0.3">
      <c r="B63" s="107"/>
      <c r="C63" s="108"/>
      <c r="D63" s="108"/>
      <c r="E63" s="108"/>
      <c r="F63" s="108"/>
      <c r="G63" s="108"/>
      <c r="H63" s="108"/>
      <c r="I63" s="109"/>
    </row>
    <row r="64" spans="2:10" x14ac:dyDescent="0.3">
      <c r="B64" s="107"/>
      <c r="C64" s="108"/>
      <c r="D64" s="108"/>
      <c r="E64" s="108"/>
      <c r="F64" s="108"/>
      <c r="G64" s="108"/>
      <c r="H64" s="108"/>
      <c r="I64" s="109"/>
    </row>
    <row r="65" spans="2:9" x14ac:dyDescent="0.3">
      <c r="B65" s="107"/>
      <c r="C65" s="108"/>
      <c r="D65" s="108"/>
      <c r="E65" s="108"/>
      <c r="F65" s="108"/>
      <c r="G65" s="108"/>
      <c r="H65" s="108"/>
      <c r="I65" s="109"/>
    </row>
    <row r="66" spans="2:9" x14ac:dyDescent="0.3">
      <c r="B66" s="107"/>
      <c r="C66" s="108"/>
      <c r="D66" s="108"/>
      <c r="E66" s="108"/>
      <c r="F66" s="108"/>
      <c r="G66" s="108"/>
      <c r="H66" s="108"/>
      <c r="I66" s="109"/>
    </row>
    <row r="67" spans="2:9" x14ac:dyDescent="0.3">
      <c r="B67" s="107"/>
      <c r="C67" s="108"/>
      <c r="D67" s="108"/>
      <c r="E67" s="108"/>
      <c r="F67" s="108"/>
      <c r="G67" s="108"/>
      <c r="H67" s="108"/>
      <c r="I67" s="109"/>
    </row>
    <row r="68" spans="2:9" x14ac:dyDescent="0.3">
      <c r="B68" s="107"/>
      <c r="C68" s="108"/>
      <c r="D68" s="108"/>
      <c r="E68" s="108"/>
      <c r="F68" s="108"/>
      <c r="G68" s="108"/>
      <c r="H68" s="108"/>
      <c r="I68" s="109"/>
    </row>
    <row r="69" spans="2:9" x14ac:dyDescent="0.3">
      <c r="B69" s="110"/>
      <c r="C69" s="111"/>
      <c r="D69" s="111"/>
      <c r="E69" s="111"/>
      <c r="F69" s="111"/>
      <c r="G69" s="111"/>
      <c r="H69" s="111"/>
      <c r="I69" s="112"/>
    </row>
  </sheetData>
  <mergeCells count="1">
    <mergeCell ref="B55:I6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113"/>
  <sheetViews>
    <sheetView workbookViewId="0">
      <selection activeCell="V113" sqref="V113"/>
    </sheetView>
  </sheetViews>
  <sheetFormatPr baseColWidth="10" defaultColWidth="8.88671875" defaultRowHeight="14.4" x14ac:dyDescent="0.3"/>
  <cols>
    <col min="1" max="1" width="1.6640625" style="1" customWidth="1"/>
    <col min="2" max="2" width="30.88671875" style="1" customWidth="1"/>
    <col min="3" max="3" width="9.33203125" style="12" bestFit="1" customWidth="1"/>
    <col min="4" max="4" width="10.109375" style="12" bestFit="1" customWidth="1"/>
    <col min="5" max="5" width="9.44140625" style="12" customWidth="1"/>
    <col min="6" max="6" width="9.33203125" style="12" bestFit="1" customWidth="1"/>
    <col min="7" max="7" width="10.109375" style="12" bestFit="1" customWidth="1"/>
    <col min="8" max="8" width="8.88671875" style="12"/>
    <col min="9" max="16384" width="8.88671875" style="1"/>
  </cols>
  <sheetData>
    <row r="2" spans="2:8" x14ac:dyDescent="0.3">
      <c r="C2" s="54"/>
    </row>
    <row r="4" spans="2:8" x14ac:dyDescent="0.3">
      <c r="C4" s="54"/>
    </row>
    <row r="6" spans="2:8" x14ac:dyDescent="0.3">
      <c r="B6" s="9" t="s">
        <v>157</v>
      </c>
      <c r="C6" s="37"/>
      <c r="D6" s="37"/>
      <c r="E6" s="37"/>
      <c r="F6" s="37"/>
      <c r="G6" s="37"/>
    </row>
    <row r="7" spans="2:8" x14ac:dyDescent="0.3">
      <c r="B7" s="2"/>
      <c r="C7" s="30"/>
      <c r="D7" s="30"/>
      <c r="E7" s="30"/>
      <c r="F7" s="30"/>
      <c r="G7" s="30"/>
      <c r="H7" s="30"/>
    </row>
    <row r="8" spans="2:8" x14ac:dyDescent="0.3">
      <c r="B8" s="116" t="s">
        <v>101</v>
      </c>
      <c r="C8" s="113" t="s">
        <v>100</v>
      </c>
      <c r="D8" s="113"/>
      <c r="E8" s="114"/>
      <c r="F8" s="115" t="s">
        <v>6</v>
      </c>
      <c r="G8" s="115"/>
      <c r="H8" s="115"/>
    </row>
    <row r="9" spans="2:8" ht="13.5" customHeight="1" x14ac:dyDescent="0.3">
      <c r="B9" s="117"/>
      <c r="C9" s="8" t="s">
        <v>14</v>
      </c>
      <c r="D9" s="11" t="s">
        <v>15</v>
      </c>
      <c r="E9" s="57" t="s">
        <v>64</v>
      </c>
      <c r="F9" s="8" t="s">
        <v>14</v>
      </c>
      <c r="G9" s="11" t="s">
        <v>15</v>
      </c>
      <c r="H9" s="8" t="s">
        <v>64</v>
      </c>
    </row>
    <row r="10" spans="2:8" ht="13.5" customHeight="1" x14ac:dyDescent="0.3">
      <c r="B10" s="9" t="s">
        <v>1</v>
      </c>
      <c r="C10" s="19"/>
      <c r="D10" s="19"/>
      <c r="E10" s="58"/>
    </row>
    <row r="11" spans="2:8" ht="13.5" customHeight="1" x14ac:dyDescent="0.3">
      <c r="B11" s="10" t="s">
        <v>17</v>
      </c>
      <c r="C11" s="19">
        <v>113</v>
      </c>
      <c r="D11" s="19">
        <v>146</v>
      </c>
      <c r="E11" s="58">
        <v>259</v>
      </c>
      <c r="F11" s="26">
        <v>0.24145299145299146</v>
      </c>
      <c r="G11" s="26">
        <v>0.8202247191011236</v>
      </c>
      <c r="H11" s="26">
        <v>0.40092879256965946</v>
      </c>
    </row>
    <row r="12" spans="2:8" ht="13.5" customHeight="1" x14ac:dyDescent="0.3">
      <c r="B12" s="10" t="s">
        <v>18</v>
      </c>
      <c r="C12" s="19">
        <v>178</v>
      </c>
      <c r="D12" s="19">
        <v>32</v>
      </c>
      <c r="E12" s="58">
        <v>210</v>
      </c>
      <c r="F12" s="26">
        <v>0.38034188034188032</v>
      </c>
      <c r="G12" s="26">
        <v>0.1797752808988764</v>
      </c>
      <c r="H12" s="26">
        <v>0.32507739938080493</v>
      </c>
    </row>
    <row r="13" spans="2:8" ht="13.5" customHeight="1" x14ac:dyDescent="0.3">
      <c r="B13" s="10" t="s">
        <v>19</v>
      </c>
      <c r="C13" s="19">
        <v>51</v>
      </c>
      <c r="D13" s="19" t="s">
        <v>58</v>
      </c>
      <c r="E13" s="58">
        <v>51</v>
      </c>
      <c r="F13" s="26">
        <v>0.10897435897435898</v>
      </c>
      <c r="G13" s="25" t="s">
        <v>58</v>
      </c>
      <c r="H13" s="26">
        <v>7.8947368421052627E-2</v>
      </c>
    </row>
    <row r="14" spans="2:8" ht="13.5" customHeight="1" x14ac:dyDescent="0.3">
      <c r="B14" s="10" t="s">
        <v>16</v>
      </c>
      <c r="C14" s="19">
        <v>37.000000000000007</v>
      </c>
      <c r="D14" s="19" t="s">
        <v>58</v>
      </c>
      <c r="E14" s="58">
        <v>37.000000000000007</v>
      </c>
      <c r="F14" s="26">
        <v>7.905982905982907E-2</v>
      </c>
      <c r="G14" s="25" t="s">
        <v>58</v>
      </c>
      <c r="H14" s="26">
        <v>5.7275541795665644E-2</v>
      </c>
    </row>
    <row r="15" spans="2:8" ht="13.5" customHeight="1" x14ac:dyDescent="0.3">
      <c r="B15" s="10" t="s">
        <v>24</v>
      </c>
      <c r="C15" s="19">
        <v>36</v>
      </c>
      <c r="D15" s="19" t="s">
        <v>58</v>
      </c>
      <c r="E15" s="58">
        <v>36</v>
      </c>
      <c r="F15" s="26">
        <v>7.6923076923076927E-2</v>
      </c>
      <c r="G15" s="25" t="s">
        <v>58</v>
      </c>
      <c r="H15" s="26">
        <v>5.5727554179566562E-2</v>
      </c>
    </row>
    <row r="16" spans="2:8" ht="13.5" customHeight="1" x14ac:dyDescent="0.3">
      <c r="B16" s="10" t="s">
        <v>23</v>
      </c>
      <c r="C16" s="19">
        <v>23.000000000000007</v>
      </c>
      <c r="D16" s="19" t="s">
        <v>58</v>
      </c>
      <c r="E16" s="58">
        <v>23.000000000000007</v>
      </c>
      <c r="F16" s="26">
        <v>4.9145299145299158E-2</v>
      </c>
      <c r="G16" s="25" t="s">
        <v>58</v>
      </c>
      <c r="H16" s="26">
        <v>3.5603715170278646E-2</v>
      </c>
    </row>
    <row r="17" spans="2:8" ht="13.5" customHeight="1" x14ac:dyDescent="0.3">
      <c r="B17" s="10" t="s">
        <v>21</v>
      </c>
      <c r="C17" s="19">
        <v>23</v>
      </c>
      <c r="D17" s="19" t="s">
        <v>58</v>
      </c>
      <c r="E17" s="58">
        <v>23</v>
      </c>
      <c r="F17" s="26">
        <v>4.9145299145299144E-2</v>
      </c>
      <c r="G17" s="25" t="s">
        <v>58</v>
      </c>
      <c r="H17" s="26">
        <v>3.5603715170278639E-2</v>
      </c>
    </row>
    <row r="18" spans="2:8" ht="13.5" customHeight="1" x14ac:dyDescent="0.3">
      <c r="B18" s="10" t="s">
        <v>20</v>
      </c>
      <c r="C18" s="19">
        <v>5</v>
      </c>
      <c r="D18" s="19" t="s">
        <v>58</v>
      </c>
      <c r="E18" s="58">
        <v>5</v>
      </c>
      <c r="F18" s="26">
        <v>1.0683760683760684E-2</v>
      </c>
      <c r="G18" s="25" t="s">
        <v>58</v>
      </c>
      <c r="H18" s="26">
        <v>7.7399380804953561E-3</v>
      </c>
    </row>
    <row r="19" spans="2:8" ht="13.5" customHeight="1" x14ac:dyDescent="0.3">
      <c r="B19" s="10" t="s">
        <v>22</v>
      </c>
      <c r="C19" s="19">
        <v>1</v>
      </c>
      <c r="D19" s="19" t="s">
        <v>58</v>
      </c>
      <c r="E19" s="58">
        <v>1</v>
      </c>
      <c r="F19" s="56">
        <v>2.136752136752137E-3</v>
      </c>
      <c r="G19" s="25" t="s">
        <v>58</v>
      </c>
      <c r="H19" s="56">
        <v>1.5479876160990713E-3</v>
      </c>
    </row>
    <row r="20" spans="2:8" ht="13.5" customHeight="1" x14ac:dyDescent="0.3">
      <c r="B20" s="15" t="s">
        <v>25</v>
      </c>
      <c r="C20" s="20">
        <v>1</v>
      </c>
      <c r="D20" s="20" t="s">
        <v>58</v>
      </c>
      <c r="E20" s="59">
        <v>1</v>
      </c>
      <c r="F20" s="61">
        <v>2.136752136752137E-3</v>
      </c>
      <c r="G20" s="20" t="s">
        <v>58</v>
      </c>
      <c r="H20" s="61">
        <v>1.5479876160990713E-3</v>
      </c>
    </row>
    <row r="21" spans="2:8" ht="13.5" customHeight="1" x14ac:dyDescent="0.3">
      <c r="B21" s="60" t="s">
        <v>26</v>
      </c>
      <c r="C21" s="20">
        <v>468</v>
      </c>
      <c r="D21" s="20">
        <v>178</v>
      </c>
      <c r="E21" s="59">
        <v>646</v>
      </c>
      <c r="F21" s="14">
        <v>1</v>
      </c>
      <c r="G21" s="14">
        <v>1</v>
      </c>
      <c r="H21" s="14">
        <v>1</v>
      </c>
    </row>
    <row r="22" spans="2:8" ht="13.5" customHeight="1" x14ac:dyDescent="0.3">
      <c r="B22" s="9" t="s">
        <v>2</v>
      </c>
      <c r="C22" s="19"/>
      <c r="D22" s="19"/>
      <c r="E22" s="58"/>
      <c r="F22" s="26"/>
      <c r="G22" s="26"/>
      <c r="H22" s="26"/>
    </row>
    <row r="23" spans="2:8" ht="13.5" customHeight="1" x14ac:dyDescent="0.3">
      <c r="B23" s="10" t="s">
        <v>49</v>
      </c>
      <c r="C23" s="19">
        <v>226.00000000000006</v>
      </c>
      <c r="D23" s="19">
        <v>140</v>
      </c>
      <c r="E23" s="58">
        <v>366</v>
      </c>
      <c r="F23" s="26">
        <v>0.13814180929095357</v>
      </c>
      <c r="G23" s="26">
        <v>0.21505376344086022</v>
      </c>
      <c r="H23" s="26">
        <v>0.160034980323568</v>
      </c>
    </row>
    <row r="24" spans="2:8" ht="13.5" customHeight="1" x14ac:dyDescent="0.3">
      <c r="B24" s="10" t="s">
        <v>47</v>
      </c>
      <c r="C24" s="19">
        <v>121</v>
      </c>
      <c r="D24" s="19">
        <v>109</v>
      </c>
      <c r="E24" s="58">
        <v>229.99999999999983</v>
      </c>
      <c r="F24" s="26">
        <v>7.3960880195599016E-2</v>
      </c>
      <c r="G24" s="26">
        <v>0.1674347158218126</v>
      </c>
      <c r="H24" s="26">
        <v>0.10056843025797982</v>
      </c>
    </row>
    <row r="25" spans="2:8" ht="13.5" customHeight="1" x14ac:dyDescent="0.3">
      <c r="B25" s="10" t="s">
        <v>375</v>
      </c>
      <c r="C25" s="19">
        <v>204.00000000000003</v>
      </c>
      <c r="D25" s="19">
        <v>23</v>
      </c>
      <c r="E25" s="58">
        <v>227.00000000000009</v>
      </c>
      <c r="F25" s="26">
        <v>0.12469437652811738</v>
      </c>
      <c r="G25" s="26">
        <v>3.5330261136712747E-2</v>
      </c>
      <c r="H25" s="26">
        <v>9.9256668124180186E-2</v>
      </c>
    </row>
    <row r="26" spans="2:8" ht="13.5" customHeight="1" x14ac:dyDescent="0.3">
      <c r="B26" s="10" t="s">
        <v>50</v>
      </c>
      <c r="C26" s="19">
        <v>155</v>
      </c>
      <c r="D26" s="19" t="s">
        <v>58</v>
      </c>
      <c r="E26" s="58">
        <v>155</v>
      </c>
      <c r="F26" s="26">
        <v>9.4743276283618588E-2</v>
      </c>
      <c r="G26" s="25" t="s">
        <v>58</v>
      </c>
      <c r="H26" s="26">
        <v>6.7774376912986448E-2</v>
      </c>
    </row>
    <row r="27" spans="2:8" ht="13.5" customHeight="1" x14ac:dyDescent="0.3">
      <c r="B27" s="10" t="s">
        <v>45</v>
      </c>
      <c r="C27" s="19">
        <v>66</v>
      </c>
      <c r="D27" s="19">
        <v>61.000000000000014</v>
      </c>
      <c r="E27" s="58">
        <v>127.00000000000001</v>
      </c>
      <c r="F27" s="26">
        <v>4.0342298288508556E-2</v>
      </c>
      <c r="G27" s="26">
        <v>9.3701996927803399E-2</v>
      </c>
      <c r="H27" s="26">
        <v>5.5531263664188903E-2</v>
      </c>
    </row>
    <row r="28" spans="2:8" ht="13.5" customHeight="1" x14ac:dyDescent="0.3">
      <c r="B28" s="10" t="s">
        <v>42</v>
      </c>
      <c r="C28" s="19">
        <v>27</v>
      </c>
      <c r="D28" s="19">
        <v>98.000000000000014</v>
      </c>
      <c r="E28" s="58">
        <v>124.99999999999993</v>
      </c>
      <c r="F28" s="26">
        <v>1.6503667481662591E-2</v>
      </c>
      <c r="G28" s="26">
        <v>0.15053763440860218</v>
      </c>
      <c r="H28" s="26">
        <v>5.4656755574989037E-2</v>
      </c>
    </row>
    <row r="29" spans="2:8" ht="13.5" customHeight="1" x14ac:dyDescent="0.3">
      <c r="B29" s="10" t="s">
        <v>46</v>
      </c>
      <c r="C29" s="19">
        <v>74.000000000000014</v>
      </c>
      <c r="D29" s="19">
        <v>32.000000000000007</v>
      </c>
      <c r="E29" s="58">
        <v>106.00000000000001</v>
      </c>
      <c r="F29" s="26">
        <v>4.5232273838630814E-2</v>
      </c>
      <c r="G29" s="26">
        <v>4.9155145929339492E-2</v>
      </c>
      <c r="H29" s="26">
        <v>4.6348928727590735E-2</v>
      </c>
    </row>
    <row r="30" spans="2:8" ht="13.5" customHeight="1" x14ac:dyDescent="0.3">
      <c r="B30" s="10" t="s">
        <v>56</v>
      </c>
      <c r="C30" s="19">
        <v>100.00000000000001</v>
      </c>
      <c r="D30" s="19" t="s">
        <v>58</v>
      </c>
      <c r="E30" s="58">
        <v>100.00000000000001</v>
      </c>
      <c r="F30" s="26">
        <v>6.1124694376528128E-2</v>
      </c>
      <c r="G30" s="25" t="s">
        <v>58</v>
      </c>
      <c r="H30" s="26">
        <v>4.3725404459991263E-2</v>
      </c>
    </row>
    <row r="31" spans="2:8" ht="13.5" customHeight="1" x14ac:dyDescent="0.3">
      <c r="B31" s="10" t="s">
        <v>60</v>
      </c>
      <c r="C31" s="19" t="s">
        <v>58</v>
      </c>
      <c r="D31" s="19">
        <v>94</v>
      </c>
      <c r="E31" s="58">
        <v>94</v>
      </c>
      <c r="F31" s="25" t="s">
        <v>58</v>
      </c>
      <c r="G31" s="26">
        <v>0.14439324116743471</v>
      </c>
      <c r="H31" s="26">
        <v>4.1101880192391776E-2</v>
      </c>
    </row>
    <row r="32" spans="2:8" ht="13.5" customHeight="1" x14ac:dyDescent="0.3">
      <c r="B32" s="10" t="s">
        <v>41</v>
      </c>
      <c r="C32" s="19">
        <v>84</v>
      </c>
      <c r="D32" s="19" t="s">
        <v>58</v>
      </c>
      <c r="E32" s="58">
        <v>84</v>
      </c>
      <c r="F32" s="26">
        <v>5.1344743276283619E-2</v>
      </c>
      <c r="G32" s="25" t="s">
        <v>58</v>
      </c>
      <c r="H32" s="26">
        <v>3.6729339746392656E-2</v>
      </c>
    </row>
    <row r="33" spans="2:8" ht="13.5" customHeight="1" x14ac:dyDescent="0.3">
      <c r="B33" s="10" t="s">
        <v>54</v>
      </c>
      <c r="C33" s="19">
        <v>84</v>
      </c>
      <c r="D33" s="19" t="s">
        <v>58</v>
      </c>
      <c r="E33" s="58">
        <v>84</v>
      </c>
      <c r="F33" s="26">
        <v>5.1344743276283619E-2</v>
      </c>
      <c r="G33" s="25" t="s">
        <v>58</v>
      </c>
      <c r="H33" s="26">
        <v>3.6729339746392656E-2</v>
      </c>
    </row>
    <row r="34" spans="2:8" ht="13.5" customHeight="1" x14ac:dyDescent="0.3">
      <c r="B34" s="10" t="s">
        <v>32</v>
      </c>
      <c r="C34" s="19">
        <v>78.000000000000014</v>
      </c>
      <c r="D34" s="19" t="s">
        <v>58</v>
      </c>
      <c r="E34" s="58">
        <v>78.000000000000014</v>
      </c>
      <c r="F34" s="26">
        <v>4.7677261613691943E-2</v>
      </c>
      <c r="G34" s="25" t="s">
        <v>58</v>
      </c>
      <c r="H34" s="26">
        <v>3.4105815478793183E-2</v>
      </c>
    </row>
    <row r="35" spans="2:8" ht="13.5" customHeight="1" x14ac:dyDescent="0.3">
      <c r="B35" s="10" t="s">
        <v>35</v>
      </c>
      <c r="C35" s="19">
        <v>51.000000000000014</v>
      </c>
      <c r="D35" s="19">
        <v>18</v>
      </c>
      <c r="E35" s="58">
        <v>69.000000000000028</v>
      </c>
      <c r="F35" s="26">
        <v>3.1173594132029348E-2</v>
      </c>
      <c r="G35" s="26">
        <v>2.7649769585253458E-2</v>
      </c>
      <c r="H35" s="26">
        <v>3.0170529077393978E-2</v>
      </c>
    </row>
    <row r="36" spans="2:8" ht="13.5" customHeight="1" x14ac:dyDescent="0.3">
      <c r="B36" s="36" t="s">
        <v>57</v>
      </c>
      <c r="C36" s="19">
        <v>51.000000000000014</v>
      </c>
      <c r="D36" s="19">
        <v>14</v>
      </c>
      <c r="E36" s="58">
        <v>65</v>
      </c>
      <c r="F36" s="97">
        <v>3.1173594132029348E-2</v>
      </c>
      <c r="G36" s="97">
        <v>2.1505376344086023E-2</v>
      </c>
      <c r="H36" s="97">
        <v>2.8421512898994316E-2</v>
      </c>
    </row>
    <row r="37" spans="2:8" ht="13.5" customHeight="1" x14ac:dyDescent="0.3">
      <c r="B37" s="10" t="s">
        <v>31</v>
      </c>
      <c r="C37" s="19">
        <v>58.000000000000014</v>
      </c>
      <c r="D37" s="19" t="s">
        <v>58</v>
      </c>
      <c r="E37" s="58">
        <v>58.000000000000014</v>
      </c>
      <c r="F37" s="26">
        <v>3.5452322738386319E-2</v>
      </c>
      <c r="G37" s="25" t="s">
        <v>58</v>
      </c>
      <c r="H37" s="26">
        <v>2.5360734586794935E-2</v>
      </c>
    </row>
    <row r="38" spans="2:8" ht="13.5" customHeight="1" x14ac:dyDescent="0.3">
      <c r="B38" s="10" t="s">
        <v>43</v>
      </c>
      <c r="C38" s="19" t="s">
        <v>58</v>
      </c>
      <c r="D38" s="19">
        <v>42</v>
      </c>
      <c r="E38" s="58">
        <v>42</v>
      </c>
      <c r="F38" s="25" t="s">
        <v>58</v>
      </c>
      <c r="G38" s="26">
        <v>6.4516129032258063E-2</v>
      </c>
      <c r="H38" s="26">
        <v>1.8364669873196328E-2</v>
      </c>
    </row>
    <row r="39" spans="2:8" ht="13.5" customHeight="1" x14ac:dyDescent="0.3">
      <c r="B39" s="10" t="s">
        <v>27</v>
      </c>
      <c r="C39" s="19">
        <v>36</v>
      </c>
      <c r="D39" s="19" t="s">
        <v>58</v>
      </c>
      <c r="E39" s="58">
        <v>36</v>
      </c>
      <c r="F39" s="26">
        <v>2.2004889975550123E-2</v>
      </c>
      <c r="G39" s="25" t="s">
        <v>58</v>
      </c>
      <c r="H39" s="26">
        <v>1.5741145605596852E-2</v>
      </c>
    </row>
    <row r="40" spans="2:8" ht="13.5" customHeight="1" x14ac:dyDescent="0.3">
      <c r="B40" s="10" t="s">
        <v>48</v>
      </c>
      <c r="C40" s="19">
        <v>35.000000000000007</v>
      </c>
      <c r="D40" s="19" t="s">
        <v>58</v>
      </c>
      <c r="E40" s="58">
        <v>35.000000000000007</v>
      </c>
      <c r="F40" s="26">
        <v>2.1393643031784846E-2</v>
      </c>
      <c r="G40" s="25" t="s">
        <v>58</v>
      </c>
      <c r="H40" s="26">
        <v>1.5303891560996942E-2</v>
      </c>
    </row>
    <row r="41" spans="2:8" ht="13.5" customHeight="1" x14ac:dyDescent="0.3">
      <c r="B41" s="10" t="s">
        <v>29</v>
      </c>
      <c r="C41" s="19">
        <v>30.000000000000004</v>
      </c>
      <c r="D41" s="19" t="s">
        <v>58</v>
      </c>
      <c r="E41" s="58">
        <v>30.000000000000004</v>
      </c>
      <c r="F41" s="26">
        <v>1.8337408312958436E-2</v>
      </c>
      <c r="G41" s="25" t="s">
        <v>58</v>
      </c>
      <c r="H41" s="26">
        <v>1.3117621337997378E-2</v>
      </c>
    </row>
    <row r="42" spans="2:8" ht="13.5" customHeight="1" x14ac:dyDescent="0.3">
      <c r="B42" s="10" t="s">
        <v>34</v>
      </c>
      <c r="C42" s="19">
        <v>20.000000000000004</v>
      </c>
      <c r="D42" s="19" t="s">
        <v>58</v>
      </c>
      <c r="E42" s="58">
        <v>20.000000000000004</v>
      </c>
      <c r="F42" s="26">
        <v>1.2224938875305626E-2</v>
      </c>
      <c r="G42" s="25" t="s">
        <v>58</v>
      </c>
      <c r="H42" s="26">
        <v>8.7450808919982519E-3</v>
      </c>
    </row>
    <row r="43" spans="2:8" ht="13.5" customHeight="1" x14ac:dyDescent="0.3">
      <c r="B43" s="10" t="s">
        <v>38</v>
      </c>
      <c r="C43" s="19">
        <v>19.000000000000007</v>
      </c>
      <c r="D43" s="19" t="s">
        <v>58</v>
      </c>
      <c r="E43" s="58">
        <v>19.000000000000007</v>
      </c>
      <c r="F43" s="26">
        <v>1.1613691931540347E-2</v>
      </c>
      <c r="G43" s="25" t="s">
        <v>58</v>
      </c>
      <c r="H43" s="26">
        <v>8.3078268473983415E-3</v>
      </c>
    </row>
    <row r="44" spans="2:8" ht="13.5" customHeight="1" x14ac:dyDescent="0.3">
      <c r="B44" s="10" t="s">
        <v>40</v>
      </c>
      <c r="C44" s="19">
        <v>17</v>
      </c>
      <c r="D44" s="19" t="s">
        <v>58</v>
      </c>
      <c r="E44" s="58">
        <v>17</v>
      </c>
      <c r="F44" s="26">
        <v>1.0391198044009779E-2</v>
      </c>
      <c r="G44" s="25" t="s">
        <v>58</v>
      </c>
      <c r="H44" s="26">
        <v>7.433318758198513E-3</v>
      </c>
    </row>
    <row r="45" spans="2:8" ht="13.5" customHeight="1" x14ac:dyDescent="0.3">
      <c r="B45" s="10" t="s">
        <v>53</v>
      </c>
      <c r="C45" s="19" t="s">
        <v>58</v>
      </c>
      <c r="D45" s="19">
        <v>17</v>
      </c>
      <c r="E45" s="58">
        <v>17</v>
      </c>
      <c r="F45" s="25" t="s">
        <v>58</v>
      </c>
      <c r="G45" s="26">
        <v>2.6113671274961597E-2</v>
      </c>
      <c r="H45" s="26">
        <v>7.433318758198513E-3</v>
      </c>
    </row>
    <row r="46" spans="2:8" ht="13.5" customHeight="1" x14ac:dyDescent="0.3">
      <c r="B46" s="10" t="s">
        <v>37</v>
      </c>
      <c r="C46" s="19">
        <v>16.000000000000004</v>
      </c>
      <c r="D46" s="19" t="s">
        <v>58</v>
      </c>
      <c r="E46" s="58">
        <v>16.000000000000004</v>
      </c>
      <c r="F46" s="26">
        <v>9.7799511002445005E-3</v>
      </c>
      <c r="G46" s="25" t="s">
        <v>58</v>
      </c>
      <c r="H46" s="26">
        <v>6.9960647135986027E-3</v>
      </c>
    </row>
    <row r="47" spans="2:8" ht="13.5" customHeight="1" x14ac:dyDescent="0.3">
      <c r="B47" s="10" t="s">
        <v>51</v>
      </c>
      <c r="C47" s="19">
        <v>15</v>
      </c>
      <c r="D47" s="19" t="s">
        <v>58</v>
      </c>
      <c r="E47" s="58">
        <v>15</v>
      </c>
      <c r="F47" s="26">
        <v>9.1687041564792182E-3</v>
      </c>
      <c r="G47" s="25" t="s">
        <v>58</v>
      </c>
      <c r="H47" s="26">
        <v>6.558810668998688E-3</v>
      </c>
    </row>
    <row r="48" spans="2:8" ht="13.5" customHeight="1" x14ac:dyDescent="0.3">
      <c r="B48" s="10" t="s">
        <v>44</v>
      </c>
      <c r="C48" s="19">
        <v>13</v>
      </c>
      <c r="D48" s="19" t="s">
        <v>58</v>
      </c>
      <c r="E48" s="58">
        <v>13</v>
      </c>
      <c r="F48" s="26">
        <v>7.9462102689486554E-3</v>
      </c>
      <c r="G48" s="25" t="s">
        <v>58</v>
      </c>
      <c r="H48" s="26">
        <v>5.684302579798863E-3</v>
      </c>
    </row>
    <row r="49" spans="2:8" ht="13.5" customHeight="1" x14ac:dyDescent="0.3">
      <c r="B49" s="10" t="s">
        <v>59</v>
      </c>
      <c r="C49" s="19">
        <v>12.000000000000002</v>
      </c>
      <c r="D49" s="19" t="s">
        <v>58</v>
      </c>
      <c r="E49" s="58">
        <v>12.000000000000002</v>
      </c>
      <c r="F49" s="26">
        <v>7.3349633251833749E-3</v>
      </c>
      <c r="G49" s="25" t="s">
        <v>58</v>
      </c>
      <c r="H49" s="26">
        <v>5.2470485351989509E-3</v>
      </c>
    </row>
    <row r="50" spans="2:8" ht="13.5" customHeight="1" x14ac:dyDescent="0.3">
      <c r="B50" s="10" t="s">
        <v>52</v>
      </c>
      <c r="C50" s="19">
        <v>8.0000000000000018</v>
      </c>
      <c r="D50" s="19" t="s">
        <v>58</v>
      </c>
      <c r="E50" s="58">
        <v>8.0000000000000018</v>
      </c>
      <c r="F50" s="56">
        <v>4.8899755501222502E-3</v>
      </c>
      <c r="G50" s="25" t="s">
        <v>58</v>
      </c>
      <c r="H50" s="56">
        <v>3.4980323567993014E-3</v>
      </c>
    </row>
    <row r="51" spans="2:8" ht="13.5" customHeight="1" x14ac:dyDescent="0.3">
      <c r="B51" s="10" t="s">
        <v>28</v>
      </c>
      <c r="C51" s="19">
        <v>8</v>
      </c>
      <c r="D51" s="19" t="s">
        <v>58</v>
      </c>
      <c r="E51" s="58">
        <v>8</v>
      </c>
      <c r="F51" s="56">
        <v>4.8899755501222494E-3</v>
      </c>
      <c r="G51" s="25" t="s">
        <v>58</v>
      </c>
      <c r="H51" s="56">
        <v>3.4980323567993005E-3</v>
      </c>
    </row>
    <row r="52" spans="2:8" ht="13.5" customHeight="1" x14ac:dyDescent="0.3">
      <c r="B52" s="10" t="s">
        <v>33</v>
      </c>
      <c r="C52" s="19">
        <v>5</v>
      </c>
      <c r="D52" s="19">
        <v>3</v>
      </c>
      <c r="E52" s="58">
        <v>8</v>
      </c>
      <c r="F52" s="56">
        <v>3.0562347188264061E-3</v>
      </c>
      <c r="G52" s="56">
        <v>4.608294930875576E-3</v>
      </c>
      <c r="H52" s="56">
        <v>3.4980323567993005E-3</v>
      </c>
    </row>
    <row r="53" spans="2:8" ht="13.5" customHeight="1" x14ac:dyDescent="0.3">
      <c r="B53" s="10" t="s">
        <v>39</v>
      </c>
      <c r="C53" s="19">
        <v>8</v>
      </c>
      <c r="D53" s="19" t="s">
        <v>58</v>
      </c>
      <c r="E53" s="58">
        <v>8</v>
      </c>
      <c r="F53" s="56">
        <v>4.8899755501222494E-3</v>
      </c>
      <c r="G53" s="25" t="s">
        <v>58</v>
      </c>
      <c r="H53" s="56">
        <v>3.4980323567993005E-3</v>
      </c>
    </row>
    <row r="54" spans="2:8" ht="13.5" customHeight="1" x14ac:dyDescent="0.3">
      <c r="B54" s="10" t="s">
        <v>30</v>
      </c>
      <c r="C54" s="19">
        <v>7</v>
      </c>
      <c r="D54" s="19" t="s">
        <v>58</v>
      </c>
      <c r="E54" s="58">
        <v>7</v>
      </c>
      <c r="F54" s="56">
        <v>4.278728606356968E-3</v>
      </c>
      <c r="G54" s="25" t="s">
        <v>58</v>
      </c>
      <c r="H54" s="56">
        <v>3.060778312199388E-3</v>
      </c>
    </row>
    <row r="55" spans="2:8" ht="13.5" customHeight="1" x14ac:dyDescent="0.3">
      <c r="B55" s="10" t="s">
        <v>36</v>
      </c>
      <c r="C55" s="19">
        <v>5</v>
      </c>
      <c r="D55" s="19" t="s">
        <v>58</v>
      </c>
      <c r="E55" s="58">
        <v>5</v>
      </c>
      <c r="F55" s="56">
        <v>3.0562347188264061E-3</v>
      </c>
      <c r="G55" s="25" t="s">
        <v>58</v>
      </c>
      <c r="H55" s="56">
        <v>2.1862702229995625E-3</v>
      </c>
    </row>
    <row r="56" spans="2:8" ht="13.5" customHeight="1" x14ac:dyDescent="0.3">
      <c r="B56" s="15" t="s">
        <v>55</v>
      </c>
      <c r="C56" s="20">
        <v>3</v>
      </c>
      <c r="D56" s="20" t="s">
        <v>58</v>
      </c>
      <c r="E56" s="59">
        <v>3</v>
      </c>
      <c r="F56" s="61">
        <v>1.8337408312958435E-3</v>
      </c>
      <c r="G56" s="20" t="s">
        <v>58</v>
      </c>
      <c r="H56" s="61">
        <v>1.3117621337997377E-3</v>
      </c>
    </row>
    <row r="57" spans="2:8" ht="13.5" customHeight="1" x14ac:dyDescent="0.3">
      <c r="B57" s="60" t="s">
        <v>26</v>
      </c>
      <c r="C57" s="20">
        <v>1636</v>
      </c>
      <c r="D57" s="20">
        <v>651</v>
      </c>
      <c r="E57" s="59">
        <v>2287</v>
      </c>
      <c r="F57" s="14">
        <v>1</v>
      </c>
      <c r="G57" s="14">
        <v>1</v>
      </c>
      <c r="H57" s="14">
        <v>1</v>
      </c>
    </row>
    <row r="58" spans="2:8" ht="13.5" customHeight="1" x14ac:dyDescent="0.3">
      <c r="B58" s="1" t="s">
        <v>88</v>
      </c>
      <c r="F58" s="26"/>
      <c r="G58" s="26"/>
      <c r="H58" s="26"/>
    </row>
    <row r="59" spans="2:8" ht="13.5" customHeight="1" x14ac:dyDescent="0.3"/>
    <row r="60" spans="2:8" ht="13.5" customHeight="1" x14ac:dyDescent="0.3">
      <c r="B60" s="9" t="s">
        <v>102</v>
      </c>
      <c r="C60" s="1"/>
      <c r="D60" s="1"/>
      <c r="E60" s="1"/>
    </row>
    <row r="61" spans="2:8" ht="15" customHeight="1" x14ac:dyDescent="0.3">
      <c r="C61" s="1"/>
      <c r="D61" s="1"/>
      <c r="E61" s="1"/>
    </row>
    <row r="62" spans="2:8" x14ac:dyDescent="0.3">
      <c r="C62" s="1"/>
      <c r="D62" s="1"/>
      <c r="E62" s="1"/>
    </row>
    <row r="63" spans="2:8" x14ac:dyDescent="0.3">
      <c r="C63" s="1"/>
      <c r="D63" s="1"/>
      <c r="E63" s="1"/>
    </row>
    <row r="64" spans="2:8" x14ac:dyDescent="0.3">
      <c r="C64" s="1"/>
      <c r="D64" s="1"/>
      <c r="E64" s="1"/>
    </row>
    <row r="65" spans="3:5" x14ac:dyDescent="0.3">
      <c r="C65" s="1"/>
      <c r="D65" s="1"/>
      <c r="E65" s="1"/>
    </row>
    <row r="66" spans="3:5" x14ac:dyDescent="0.3">
      <c r="C66" s="1"/>
      <c r="D66" s="1"/>
      <c r="E66" s="1"/>
    </row>
    <row r="67" spans="3:5" x14ac:dyDescent="0.3">
      <c r="C67" s="1"/>
      <c r="D67" s="1"/>
      <c r="E67" s="1"/>
    </row>
    <row r="68" spans="3:5" x14ac:dyDescent="0.3">
      <c r="C68" s="1"/>
      <c r="D68" s="1"/>
      <c r="E68" s="1"/>
    </row>
    <row r="69" spans="3:5" x14ac:dyDescent="0.3">
      <c r="C69" s="1"/>
      <c r="D69" s="1"/>
      <c r="E69" s="1"/>
    </row>
    <row r="70" spans="3:5" x14ac:dyDescent="0.3">
      <c r="C70" s="1"/>
      <c r="D70" s="1"/>
      <c r="E70" s="1"/>
    </row>
    <row r="71" spans="3:5" x14ac:dyDescent="0.3">
      <c r="C71" s="1"/>
      <c r="D71" s="1"/>
      <c r="E71" s="1"/>
    </row>
    <row r="72" spans="3:5" x14ac:dyDescent="0.3">
      <c r="C72" s="1"/>
      <c r="D72" s="1"/>
      <c r="E72" s="1"/>
    </row>
    <row r="73" spans="3:5" x14ac:dyDescent="0.3">
      <c r="C73" s="1"/>
      <c r="D73" s="1"/>
      <c r="E73" s="1"/>
    </row>
    <row r="74" spans="3:5" x14ac:dyDescent="0.3">
      <c r="C74" s="1"/>
      <c r="D74" s="1"/>
      <c r="E74" s="1"/>
    </row>
    <row r="75" spans="3:5" x14ac:dyDescent="0.3">
      <c r="C75" s="1"/>
      <c r="D75" s="1"/>
      <c r="E75" s="1"/>
    </row>
    <row r="76" spans="3:5" x14ac:dyDescent="0.3">
      <c r="C76" s="1"/>
      <c r="D76" s="1"/>
      <c r="E76" s="1"/>
    </row>
    <row r="77" spans="3:5" x14ac:dyDescent="0.3">
      <c r="C77" s="1"/>
      <c r="D77" s="1"/>
      <c r="E77" s="1"/>
    </row>
    <row r="92" spans="2:6" x14ac:dyDescent="0.3">
      <c r="B92" s="1" t="s">
        <v>88</v>
      </c>
    </row>
    <row r="94" spans="2:6" x14ac:dyDescent="0.3">
      <c r="B94" s="33" t="s">
        <v>7</v>
      </c>
      <c r="C94" s="13"/>
      <c r="D94" s="13"/>
      <c r="E94" s="13"/>
      <c r="F94" s="62"/>
    </row>
    <row r="95" spans="2:6" ht="14.4" customHeight="1" x14ac:dyDescent="0.3">
      <c r="B95" s="118" t="s">
        <v>374</v>
      </c>
      <c r="C95" s="119"/>
      <c r="D95" s="119"/>
      <c r="E95" s="119"/>
      <c r="F95" s="120"/>
    </row>
    <row r="96" spans="2:6" x14ac:dyDescent="0.3">
      <c r="B96" s="98"/>
      <c r="C96" s="99"/>
      <c r="D96" s="99"/>
      <c r="E96" s="99"/>
      <c r="F96" s="100"/>
    </row>
    <row r="97" spans="2:6" x14ac:dyDescent="0.3">
      <c r="B97" s="98"/>
      <c r="C97" s="99"/>
      <c r="D97" s="99"/>
      <c r="E97" s="99"/>
      <c r="F97" s="100"/>
    </row>
    <row r="98" spans="2:6" x14ac:dyDescent="0.3">
      <c r="B98" s="98"/>
      <c r="C98" s="99"/>
      <c r="D98" s="99"/>
      <c r="E98" s="99"/>
      <c r="F98" s="100"/>
    </row>
    <row r="99" spans="2:6" x14ac:dyDescent="0.3">
      <c r="B99" s="98"/>
      <c r="C99" s="99"/>
      <c r="D99" s="99"/>
      <c r="E99" s="99"/>
      <c r="F99" s="100"/>
    </row>
    <row r="100" spans="2:6" x14ac:dyDescent="0.3">
      <c r="B100" s="98"/>
      <c r="C100" s="99"/>
      <c r="D100" s="99"/>
      <c r="E100" s="99"/>
      <c r="F100" s="100"/>
    </row>
    <row r="101" spans="2:6" x14ac:dyDescent="0.3">
      <c r="B101" s="98"/>
      <c r="C101" s="99"/>
      <c r="D101" s="99"/>
      <c r="E101" s="99"/>
      <c r="F101" s="100"/>
    </row>
    <row r="102" spans="2:6" x14ac:dyDescent="0.3">
      <c r="B102" s="98"/>
      <c r="C102" s="99"/>
      <c r="D102" s="99"/>
      <c r="E102" s="99"/>
      <c r="F102" s="100"/>
    </row>
    <row r="103" spans="2:6" x14ac:dyDescent="0.3">
      <c r="B103" s="98"/>
      <c r="C103" s="99"/>
      <c r="D103" s="99"/>
      <c r="E103" s="99"/>
      <c r="F103" s="100"/>
    </row>
    <row r="104" spans="2:6" x14ac:dyDescent="0.3">
      <c r="B104" s="98"/>
      <c r="C104" s="99"/>
      <c r="D104" s="99"/>
      <c r="E104" s="99"/>
      <c r="F104" s="100"/>
    </row>
    <row r="105" spans="2:6" x14ac:dyDescent="0.3">
      <c r="B105" s="98"/>
      <c r="C105" s="99"/>
      <c r="D105" s="99"/>
      <c r="E105" s="99"/>
      <c r="F105" s="100"/>
    </row>
    <row r="106" spans="2:6" x14ac:dyDescent="0.3">
      <c r="B106" s="98"/>
      <c r="C106" s="99"/>
      <c r="D106" s="99"/>
      <c r="E106" s="99"/>
      <c r="F106" s="100"/>
    </row>
    <row r="107" spans="2:6" x14ac:dyDescent="0.3">
      <c r="B107" s="98"/>
      <c r="C107" s="99"/>
      <c r="D107" s="99"/>
      <c r="E107" s="99"/>
      <c r="F107" s="100"/>
    </row>
    <row r="108" spans="2:6" x14ac:dyDescent="0.3">
      <c r="B108" s="98"/>
      <c r="C108" s="99"/>
      <c r="D108" s="99"/>
      <c r="E108" s="99"/>
      <c r="F108" s="100"/>
    </row>
    <row r="109" spans="2:6" x14ac:dyDescent="0.3">
      <c r="B109" s="98"/>
      <c r="C109" s="99"/>
      <c r="D109" s="99"/>
      <c r="E109" s="99"/>
      <c r="F109" s="100"/>
    </row>
    <row r="110" spans="2:6" x14ac:dyDescent="0.3">
      <c r="B110" s="98"/>
      <c r="C110" s="99"/>
      <c r="D110" s="99"/>
      <c r="E110" s="99"/>
      <c r="F110" s="100"/>
    </row>
    <row r="111" spans="2:6" x14ac:dyDescent="0.3">
      <c r="B111" s="98"/>
      <c r="C111" s="99"/>
      <c r="D111" s="99"/>
      <c r="E111" s="99"/>
      <c r="F111" s="100"/>
    </row>
    <row r="112" spans="2:6" x14ac:dyDescent="0.3">
      <c r="B112" s="98"/>
      <c r="C112" s="99"/>
      <c r="D112" s="99"/>
      <c r="E112" s="99"/>
      <c r="F112" s="100"/>
    </row>
    <row r="113" spans="2:6" x14ac:dyDescent="0.3">
      <c r="B113" s="101"/>
      <c r="C113" s="102"/>
      <c r="D113" s="102"/>
      <c r="E113" s="102"/>
      <c r="F113" s="103"/>
    </row>
  </sheetData>
  <mergeCells count="4">
    <mergeCell ref="C8:E8"/>
    <mergeCell ref="F8:H8"/>
    <mergeCell ref="B8:B9"/>
    <mergeCell ref="B95:F1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6:K39"/>
  <sheetViews>
    <sheetView workbookViewId="0">
      <selection activeCell="X1" sqref="X1"/>
    </sheetView>
  </sheetViews>
  <sheetFormatPr baseColWidth="10" defaultColWidth="8.88671875" defaultRowHeight="14.4" x14ac:dyDescent="0.3"/>
  <cols>
    <col min="1" max="1" width="1.6640625" style="1" customWidth="1"/>
    <col min="2" max="2" width="13.33203125" style="1" customWidth="1"/>
    <col min="3" max="3" width="8.44140625" style="12" customWidth="1"/>
    <col min="4" max="4" width="9" style="12" customWidth="1"/>
    <col min="5" max="5" width="9.109375" style="12" customWidth="1"/>
    <col min="6" max="16384" width="8.88671875" style="1"/>
  </cols>
  <sheetData>
    <row r="6" spans="2:5" x14ac:dyDescent="0.3">
      <c r="B6" s="29" t="s">
        <v>158</v>
      </c>
    </row>
    <row r="7" spans="2:5" x14ac:dyDescent="0.3">
      <c r="C7" s="1"/>
      <c r="D7" s="1"/>
      <c r="E7" s="1"/>
    </row>
    <row r="8" spans="2:5" x14ac:dyDescent="0.3">
      <c r="C8" s="1"/>
      <c r="D8" s="1"/>
      <c r="E8" s="1"/>
    </row>
    <row r="9" spans="2:5" x14ac:dyDescent="0.3">
      <c r="B9" s="4"/>
      <c r="C9" s="30"/>
      <c r="D9" s="30"/>
      <c r="E9" s="30"/>
    </row>
    <row r="10" spans="2:5" x14ac:dyDescent="0.3">
      <c r="B10" s="2" t="s">
        <v>0</v>
      </c>
      <c r="C10" s="7" t="s">
        <v>1</v>
      </c>
      <c r="D10" s="8" t="s">
        <v>2</v>
      </c>
      <c r="E10" s="8" t="s">
        <v>3</v>
      </c>
    </row>
    <row r="11" spans="2:5" x14ac:dyDescent="0.3">
      <c r="B11" s="3" t="s">
        <v>4</v>
      </c>
      <c r="C11" s="19">
        <v>594.99999999999977</v>
      </c>
      <c r="D11" s="19">
        <v>88</v>
      </c>
      <c r="E11" s="19">
        <v>683.00000000000057</v>
      </c>
    </row>
    <row r="12" spans="2:5" x14ac:dyDescent="0.3">
      <c r="B12" s="3" t="s">
        <v>5</v>
      </c>
      <c r="C12" s="19">
        <v>749.00000000000057</v>
      </c>
      <c r="D12" s="19">
        <v>80</v>
      </c>
      <c r="E12" s="19">
        <v>829.0000000000008</v>
      </c>
    </row>
    <row r="13" spans="2:5" x14ac:dyDescent="0.3">
      <c r="B13" s="4" t="s">
        <v>64</v>
      </c>
      <c r="C13" s="18">
        <v>1344.0000000000005</v>
      </c>
      <c r="D13" s="18">
        <v>168</v>
      </c>
      <c r="E13" s="18">
        <v>1512.0000000000014</v>
      </c>
    </row>
    <row r="14" spans="2:5" x14ac:dyDescent="0.3">
      <c r="B14" s="68" t="s">
        <v>6</v>
      </c>
    </row>
    <row r="15" spans="2:5" x14ac:dyDescent="0.3">
      <c r="B15" s="5" t="s">
        <v>4</v>
      </c>
      <c r="C15" s="26">
        <v>0.87115666178623608</v>
      </c>
      <c r="D15" s="26">
        <v>0.1288433382137627</v>
      </c>
      <c r="E15" s="26">
        <v>1</v>
      </c>
    </row>
    <row r="16" spans="2:5" x14ac:dyDescent="0.3">
      <c r="B16" s="5" t="s">
        <v>5</v>
      </c>
      <c r="C16" s="26">
        <v>0.90349819059107328</v>
      </c>
      <c r="D16" s="26">
        <v>9.6501809408926331E-2</v>
      </c>
      <c r="E16" s="26">
        <v>1</v>
      </c>
    </row>
    <row r="17" spans="2:10" x14ac:dyDescent="0.3">
      <c r="B17" s="6" t="s">
        <v>64</v>
      </c>
      <c r="C17" s="14">
        <v>0.8888888888888884</v>
      </c>
      <c r="D17" s="14">
        <v>0.11111111111111099</v>
      </c>
      <c r="E17" s="14">
        <v>1</v>
      </c>
    </row>
    <row r="19" spans="2:10" ht="14.4" customHeight="1" x14ac:dyDescent="0.3">
      <c r="C19" s="31"/>
      <c r="D19" s="31"/>
      <c r="E19" s="31"/>
      <c r="F19" s="31"/>
      <c r="G19" s="31"/>
    </row>
    <row r="20" spans="2:10" x14ac:dyDescent="0.3">
      <c r="B20" s="31"/>
      <c r="C20" s="31"/>
      <c r="D20" s="31"/>
      <c r="E20" s="31"/>
      <c r="F20" s="31"/>
      <c r="G20" s="31"/>
    </row>
    <row r="21" spans="2:10" x14ac:dyDescent="0.3">
      <c r="B21" s="31"/>
      <c r="C21" s="31"/>
      <c r="D21" s="31"/>
      <c r="E21" s="31"/>
      <c r="F21" s="31"/>
      <c r="G21" s="31"/>
    </row>
    <row r="22" spans="2:10" x14ac:dyDescent="0.3">
      <c r="B22" s="1" t="s">
        <v>88</v>
      </c>
      <c r="C22" s="31"/>
      <c r="D22" s="31"/>
      <c r="E22" s="31"/>
      <c r="F22" s="31"/>
      <c r="G22" s="31"/>
    </row>
    <row r="23" spans="2:10" x14ac:dyDescent="0.3">
      <c r="B23" s="31"/>
      <c r="C23" s="31"/>
      <c r="D23" s="31"/>
      <c r="E23" s="31"/>
      <c r="F23" s="31"/>
      <c r="G23" s="31"/>
    </row>
    <row r="24" spans="2:10" x14ac:dyDescent="0.3">
      <c r="B24" s="33" t="s">
        <v>7</v>
      </c>
      <c r="C24" s="34"/>
      <c r="D24" s="34"/>
      <c r="E24" s="34"/>
      <c r="F24" s="34"/>
      <c r="G24" s="34"/>
      <c r="H24" s="40"/>
    </row>
    <row r="25" spans="2:10" ht="14.4" customHeight="1" x14ac:dyDescent="0.3">
      <c r="B25" s="98" t="s">
        <v>376</v>
      </c>
      <c r="C25" s="99"/>
      <c r="D25" s="99"/>
      <c r="E25" s="99"/>
      <c r="F25" s="99"/>
      <c r="G25" s="99"/>
      <c r="H25" s="100"/>
    </row>
    <row r="26" spans="2:10" x14ac:dyDescent="0.3">
      <c r="B26" s="98"/>
      <c r="C26" s="99"/>
      <c r="D26" s="99"/>
      <c r="E26" s="99"/>
      <c r="F26" s="99"/>
      <c r="G26" s="99"/>
      <c r="H26" s="100"/>
    </row>
    <row r="27" spans="2:10" x14ac:dyDescent="0.3">
      <c r="B27" s="98"/>
      <c r="C27" s="99"/>
      <c r="D27" s="99"/>
      <c r="E27" s="99"/>
      <c r="F27" s="99"/>
      <c r="G27" s="99"/>
      <c r="H27" s="100"/>
    </row>
    <row r="28" spans="2:10" x14ac:dyDescent="0.3">
      <c r="B28" s="98"/>
      <c r="C28" s="99"/>
      <c r="D28" s="99"/>
      <c r="E28" s="99"/>
      <c r="F28" s="99"/>
      <c r="G28" s="99"/>
      <c r="H28" s="100"/>
    </row>
    <row r="29" spans="2:10" x14ac:dyDescent="0.3">
      <c r="B29" s="98"/>
      <c r="C29" s="99"/>
      <c r="D29" s="99"/>
      <c r="E29" s="99"/>
      <c r="F29" s="99"/>
      <c r="G29" s="99"/>
      <c r="H29" s="100"/>
    </row>
    <row r="30" spans="2:10" x14ac:dyDescent="0.3">
      <c r="B30" s="98"/>
      <c r="C30" s="99"/>
      <c r="D30" s="99"/>
      <c r="E30" s="99"/>
      <c r="F30" s="99"/>
      <c r="G30" s="99"/>
      <c r="H30" s="100"/>
    </row>
    <row r="31" spans="2:10" x14ac:dyDescent="0.3">
      <c r="B31" s="98"/>
      <c r="C31" s="99"/>
      <c r="D31" s="99"/>
      <c r="E31" s="99"/>
      <c r="F31" s="99"/>
      <c r="G31" s="99"/>
      <c r="H31" s="100"/>
      <c r="J31" s="55"/>
    </row>
    <row r="32" spans="2:10" x14ac:dyDescent="0.3">
      <c r="B32" s="98"/>
      <c r="C32" s="99"/>
      <c r="D32" s="99"/>
      <c r="E32" s="99"/>
      <c r="F32" s="99"/>
      <c r="G32" s="99"/>
      <c r="H32" s="100"/>
    </row>
    <row r="33" spans="2:11" x14ac:dyDescent="0.3">
      <c r="B33" s="98"/>
      <c r="C33" s="99"/>
      <c r="D33" s="99"/>
      <c r="E33" s="99"/>
      <c r="F33" s="99"/>
      <c r="G33" s="99"/>
      <c r="H33" s="100"/>
    </row>
    <row r="34" spans="2:11" x14ac:dyDescent="0.3">
      <c r="B34" s="98"/>
      <c r="C34" s="99"/>
      <c r="D34" s="99"/>
      <c r="E34" s="99"/>
      <c r="F34" s="99"/>
      <c r="G34" s="99"/>
      <c r="H34" s="100"/>
    </row>
    <row r="35" spans="2:11" x14ac:dyDescent="0.3">
      <c r="B35" s="101"/>
      <c r="C35" s="102"/>
      <c r="D35" s="102"/>
      <c r="E35" s="102"/>
      <c r="F35" s="102"/>
      <c r="G35" s="102"/>
      <c r="H35" s="103"/>
    </row>
    <row r="39" spans="2:11" x14ac:dyDescent="0.3">
      <c r="K39" s="63"/>
    </row>
  </sheetData>
  <mergeCells count="1">
    <mergeCell ref="B25:H3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6:I50"/>
  <sheetViews>
    <sheetView workbookViewId="0">
      <selection activeCell="X53" sqref="X53"/>
    </sheetView>
  </sheetViews>
  <sheetFormatPr baseColWidth="10" defaultColWidth="8.88671875" defaultRowHeight="14.4" x14ac:dyDescent="0.3"/>
  <cols>
    <col min="1" max="1" width="1.6640625" style="1" customWidth="1"/>
    <col min="2" max="2" width="10.5546875" style="1" customWidth="1"/>
    <col min="3" max="3" width="7.109375" style="1" customWidth="1"/>
    <col min="4" max="4" width="8.44140625" style="12" customWidth="1"/>
    <col min="5" max="5" width="9" style="12" customWidth="1"/>
    <col min="6" max="6" width="9.109375" style="12" customWidth="1"/>
    <col min="7" max="7" width="11.88671875" style="1" customWidth="1"/>
    <col min="8" max="16384" width="8.88671875" style="1"/>
  </cols>
  <sheetData>
    <row r="6" spans="2:6" x14ac:dyDescent="0.3">
      <c r="B6" s="9" t="s">
        <v>159</v>
      </c>
      <c r="C6" s="3"/>
      <c r="D6" s="37"/>
      <c r="E6" s="37"/>
      <c r="F6" s="37"/>
    </row>
    <row r="7" spans="2:6" x14ac:dyDescent="0.3">
      <c r="B7" s="2"/>
      <c r="C7" s="4"/>
      <c r="D7" s="30"/>
      <c r="E7" s="30"/>
      <c r="F7" s="30"/>
    </row>
    <row r="8" spans="2:6" x14ac:dyDescent="0.3">
      <c r="B8" s="2" t="s">
        <v>0</v>
      </c>
      <c r="C8" s="8" t="s">
        <v>92</v>
      </c>
      <c r="D8" s="27" t="s">
        <v>65</v>
      </c>
      <c r="E8" s="28" t="s">
        <v>66</v>
      </c>
      <c r="F8" s="28" t="s">
        <v>3</v>
      </c>
    </row>
    <row r="9" spans="2:6" x14ac:dyDescent="0.3">
      <c r="B9" s="104" t="s">
        <v>4</v>
      </c>
      <c r="C9" s="13" t="s">
        <v>1</v>
      </c>
      <c r="D9" s="16">
        <v>250</v>
      </c>
      <c r="E9" s="16">
        <v>345.00000000000034</v>
      </c>
      <c r="F9" s="16">
        <f t="shared" ref="F9:F17" si="0">SUM(D9:E9)</f>
        <v>595.00000000000034</v>
      </c>
    </row>
    <row r="10" spans="2:6" x14ac:dyDescent="0.3">
      <c r="B10" s="105"/>
      <c r="C10" s="37" t="s">
        <v>2</v>
      </c>
      <c r="D10" s="17">
        <v>13</v>
      </c>
      <c r="E10" s="17">
        <v>75</v>
      </c>
      <c r="F10" s="17">
        <f t="shared" si="0"/>
        <v>88</v>
      </c>
    </row>
    <row r="11" spans="2:6" x14ac:dyDescent="0.3">
      <c r="B11" s="106"/>
      <c r="C11" s="30" t="s">
        <v>3</v>
      </c>
      <c r="D11" s="18">
        <f>D9+D10</f>
        <v>263</v>
      </c>
      <c r="E11" s="18">
        <f>E9+E10</f>
        <v>420.00000000000034</v>
      </c>
      <c r="F11" s="18">
        <f t="shared" si="0"/>
        <v>683.00000000000034</v>
      </c>
    </row>
    <row r="12" spans="2:6" x14ac:dyDescent="0.3">
      <c r="B12" s="104" t="s">
        <v>15</v>
      </c>
      <c r="C12" s="13" t="s">
        <v>1</v>
      </c>
      <c r="D12" s="16">
        <v>522.00000000000045</v>
      </c>
      <c r="E12" s="16">
        <v>226.99999999999983</v>
      </c>
      <c r="F12" s="16">
        <f t="shared" si="0"/>
        <v>749.00000000000023</v>
      </c>
    </row>
    <row r="13" spans="2:6" x14ac:dyDescent="0.3">
      <c r="B13" s="105"/>
      <c r="C13" s="37" t="s">
        <v>2</v>
      </c>
      <c r="D13" s="17">
        <v>73</v>
      </c>
      <c r="E13" s="17">
        <v>7</v>
      </c>
      <c r="F13" s="17">
        <f t="shared" si="0"/>
        <v>80</v>
      </c>
    </row>
    <row r="14" spans="2:6" x14ac:dyDescent="0.3">
      <c r="B14" s="106"/>
      <c r="C14" s="30" t="s">
        <v>3</v>
      </c>
      <c r="D14" s="18">
        <f>SUM(D12:D13)</f>
        <v>595.00000000000045</v>
      </c>
      <c r="E14" s="18">
        <f>SUM(E12:E13)</f>
        <v>233.99999999999983</v>
      </c>
      <c r="F14" s="18">
        <f t="shared" si="0"/>
        <v>829.00000000000023</v>
      </c>
    </row>
    <row r="15" spans="2:6" x14ac:dyDescent="0.3">
      <c r="B15" s="105" t="s">
        <v>64</v>
      </c>
      <c r="C15" s="37" t="s">
        <v>1</v>
      </c>
      <c r="D15" s="17">
        <v>771.99999999999955</v>
      </c>
      <c r="E15" s="17">
        <v>572.00000000000023</v>
      </c>
      <c r="F15" s="17">
        <f t="shared" si="0"/>
        <v>1343.9999999999998</v>
      </c>
    </row>
    <row r="16" spans="2:6" x14ac:dyDescent="0.3">
      <c r="B16" s="105"/>
      <c r="C16" s="37" t="s">
        <v>2</v>
      </c>
      <c r="D16" s="17">
        <v>86</v>
      </c>
      <c r="E16" s="17">
        <v>82</v>
      </c>
      <c r="F16" s="17">
        <f t="shared" si="0"/>
        <v>168</v>
      </c>
    </row>
    <row r="17" spans="2:8" x14ac:dyDescent="0.3">
      <c r="B17" s="106"/>
      <c r="C17" s="30" t="s">
        <v>3</v>
      </c>
      <c r="D17" s="18">
        <f>SUM(D15:D16)</f>
        <v>857.99999999999955</v>
      </c>
      <c r="E17" s="18">
        <f>SUM(E15:E16)</f>
        <v>654.00000000000023</v>
      </c>
      <c r="F17" s="18">
        <f t="shared" si="0"/>
        <v>1511.9999999999998</v>
      </c>
    </row>
    <row r="18" spans="2:8" x14ac:dyDescent="0.3">
      <c r="B18" s="1" t="s">
        <v>88</v>
      </c>
      <c r="F18" s="1"/>
    </row>
    <row r="19" spans="2:8" x14ac:dyDescent="0.3">
      <c r="F19" s="1"/>
    </row>
    <row r="20" spans="2:8" x14ac:dyDescent="0.3">
      <c r="B20" s="9" t="s">
        <v>103</v>
      </c>
      <c r="D20" s="64"/>
      <c r="E20" s="64"/>
      <c r="F20" s="64"/>
    </row>
    <row r="21" spans="2:8" ht="14.4" customHeight="1" x14ac:dyDescent="0.3">
      <c r="C21" s="31"/>
      <c r="D21" s="31"/>
      <c r="E21" s="31"/>
      <c r="F21" s="31"/>
      <c r="G21" s="31"/>
      <c r="H21" s="31"/>
    </row>
    <row r="22" spans="2:8" x14ac:dyDescent="0.3">
      <c r="B22" s="31"/>
      <c r="C22" s="31"/>
      <c r="D22" s="31"/>
      <c r="E22" s="31"/>
      <c r="F22" s="31"/>
      <c r="G22" s="31"/>
      <c r="H22" s="31"/>
    </row>
    <row r="23" spans="2:8" x14ac:dyDescent="0.3">
      <c r="B23" s="31"/>
      <c r="C23" s="31"/>
      <c r="D23" s="31"/>
      <c r="E23" s="31"/>
      <c r="F23" s="31"/>
      <c r="G23" s="31"/>
      <c r="H23" s="31"/>
    </row>
    <row r="24" spans="2:8" x14ac:dyDescent="0.3">
      <c r="B24" s="31"/>
      <c r="C24" s="31"/>
      <c r="D24" s="31"/>
      <c r="E24" s="31"/>
      <c r="F24" s="31"/>
      <c r="G24" s="31"/>
      <c r="H24" s="31"/>
    </row>
    <row r="25" spans="2:8" x14ac:dyDescent="0.3">
      <c r="B25" s="31"/>
      <c r="C25" s="31"/>
      <c r="D25" s="31"/>
      <c r="E25" s="31"/>
      <c r="F25" s="31"/>
      <c r="G25" s="31"/>
      <c r="H25" s="31"/>
    </row>
    <row r="26" spans="2:8" x14ac:dyDescent="0.3">
      <c r="B26" s="31"/>
      <c r="C26" s="31"/>
      <c r="D26" s="31"/>
      <c r="E26" s="31"/>
      <c r="F26" s="31"/>
      <c r="G26" s="31"/>
      <c r="H26" s="31"/>
    </row>
    <row r="27" spans="2:8" x14ac:dyDescent="0.3">
      <c r="B27" s="31"/>
      <c r="C27" s="31"/>
      <c r="D27" s="31"/>
      <c r="E27" s="31"/>
      <c r="F27" s="31"/>
      <c r="G27" s="31"/>
      <c r="H27" s="31"/>
    </row>
    <row r="28" spans="2:8" ht="15" customHeight="1" x14ac:dyDescent="0.3">
      <c r="B28" s="31"/>
      <c r="C28" s="31"/>
      <c r="D28" s="31"/>
      <c r="E28" s="31"/>
      <c r="F28" s="31"/>
      <c r="G28" s="31"/>
      <c r="H28" s="31"/>
    </row>
    <row r="29" spans="2:8" x14ac:dyDescent="0.3">
      <c r="B29" s="31"/>
      <c r="C29" s="31"/>
      <c r="D29" s="31"/>
      <c r="E29" s="31"/>
      <c r="F29" s="31"/>
      <c r="G29" s="31"/>
      <c r="H29" s="31"/>
    </row>
    <row r="30" spans="2:8" x14ac:dyDescent="0.3">
      <c r="B30" s="31"/>
      <c r="C30" s="31"/>
      <c r="D30" s="31"/>
      <c r="E30" s="31"/>
      <c r="F30" s="31"/>
      <c r="G30" s="31"/>
      <c r="H30" s="31"/>
    </row>
    <row r="31" spans="2:8" x14ac:dyDescent="0.3">
      <c r="B31" s="31"/>
      <c r="C31" s="31"/>
      <c r="D31" s="31"/>
      <c r="E31" s="31"/>
      <c r="F31" s="31"/>
      <c r="G31" s="31"/>
      <c r="H31" s="31"/>
    </row>
    <row r="32" spans="2:8" x14ac:dyDescent="0.3">
      <c r="B32" s="31"/>
      <c r="C32" s="31"/>
      <c r="D32" s="31"/>
      <c r="E32" s="31"/>
      <c r="F32" s="31"/>
      <c r="G32" s="31"/>
      <c r="H32" s="31"/>
    </row>
    <row r="33" spans="2:9" x14ac:dyDescent="0.3">
      <c r="B33" s="31"/>
      <c r="C33" s="31"/>
      <c r="D33" s="31"/>
      <c r="E33" s="31"/>
      <c r="F33" s="31"/>
      <c r="G33" s="31"/>
      <c r="H33" s="31"/>
    </row>
    <row r="34" spans="2:9" x14ac:dyDescent="0.3">
      <c r="B34" s="31"/>
      <c r="C34" s="31"/>
      <c r="D34" s="31"/>
      <c r="E34" s="31"/>
      <c r="F34" s="31"/>
      <c r="G34" s="31"/>
      <c r="H34" s="31"/>
    </row>
    <row r="35" spans="2:9" x14ac:dyDescent="0.3">
      <c r="B35" s="31"/>
      <c r="C35" s="31"/>
      <c r="D35" s="31"/>
      <c r="E35" s="31"/>
      <c r="F35" s="31"/>
      <c r="G35" s="31"/>
      <c r="H35" s="31"/>
    </row>
    <row r="38" spans="2:9" x14ac:dyDescent="0.3">
      <c r="B38" s="1" t="s">
        <v>88</v>
      </c>
    </row>
    <row r="40" spans="2:9" x14ac:dyDescent="0.3">
      <c r="B40" s="33" t="s">
        <v>7</v>
      </c>
      <c r="C40" s="38"/>
      <c r="D40" s="13"/>
      <c r="E40" s="13"/>
      <c r="F40" s="13"/>
      <c r="G40" s="38"/>
      <c r="H40" s="38"/>
      <c r="I40" s="40"/>
    </row>
    <row r="41" spans="2:9" ht="14.4" customHeight="1" x14ac:dyDescent="0.3">
      <c r="B41" s="98" t="s">
        <v>377</v>
      </c>
      <c r="C41" s="99"/>
      <c r="D41" s="99"/>
      <c r="E41" s="99"/>
      <c r="F41" s="99"/>
      <c r="G41" s="99"/>
      <c r="H41" s="99"/>
      <c r="I41" s="100"/>
    </row>
    <row r="42" spans="2:9" x14ac:dyDescent="0.3">
      <c r="B42" s="98"/>
      <c r="C42" s="99"/>
      <c r="D42" s="99"/>
      <c r="E42" s="99"/>
      <c r="F42" s="99"/>
      <c r="G42" s="99"/>
      <c r="H42" s="99"/>
      <c r="I42" s="100"/>
    </row>
    <row r="43" spans="2:9" x14ac:dyDescent="0.3">
      <c r="B43" s="98"/>
      <c r="C43" s="99"/>
      <c r="D43" s="99"/>
      <c r="E43" s="99"/>
      <c r="F43" s="99"/>
      <c r="G43" s="99"/>
      <c r="H43" s="99"/>
      <c r="I43" s="100"/>
    </row>
    <row r="44" spans="2:9" x14ac:dyDescent="0.3">
      <c r="B44" s="98"/>
      <c r="C44" s="99"/>
      <c r="D44" s="99"/>
      <c r="E44" s="99"/>
      <c r="F44" s="99"/>
      <c r="G44" s="99"/>
      <c r="H44" s="99"/>
      <c r="I44" s="100"/>
    </row>
    <row r="45" spans="2:9" x14ac:dyDescent="0.3">
      <c r="B45" s="98"/>
      <c r="C45" s="99"/>
      <c r="D45" s="99"/>
      <c r="E45" s="99"/>
      <c r="F45" s="99"/>
      <c r="G45" s="99"/>
      <c r="H45" s="99"/>
      <c r="I45" s="100"/>
    </row>
    <row r="46" spans="2:9" x14ac:dyDescent="0.3">
      <c r="B46" s="98"/>
      <c r="C46" s="99"/>
      <c r="D46" s="99"/>
      <c r="E46" s="99"/>
      <c r="F46" s="99"/>
      <c r="G46" s="99"/>
      <c r="H46" s="99"/>
      <c r="I46" s="100"/>
    </row>
    <row r="47" spans="2:9" x14ac:dyDescent="0.3">
      <c r="B47" s="98"/>
      <c r="C47" s="99"/>
      <c r="D47" s="99"/>
      <c r="E47" s="99"/>
      <c r="F47" s="99"/>
      <c r="G47" s="99"/>
      <c r="H47" s="99"/>
      <c r="I47" s="100"/>
    </row>
    <row r="48" spans="2:9" x14ac:dyDescent="0.3">
      <c r="B48" s="98"/>
      <c r="C48" s="99"/>
      <c r="D48" s="99"/>
      <c r="E48" s="99"/>
      <c r="F48" s="99"/>
      <c r="G48" s="99"/>
      <c r="H48" s="99"/>
      <c r="I48" s="100"/>
    </row>
    <row r="49" spans="2:9" x14ac:dyDescent="0.3">
      <c r="B49" s="98"/>
      <c r="C49" s="99"/>
      <c r="D49" s="99"/>
      <c r="E49" s="99"/>
      <c r="F49" s="99"/>
      <c r="G49" s="99"/>
      <c r="H49" s="99"/>
      <c r="I49" s="100"/>
    </row>
    <row r="50" spans="2:9" x14ac:dyDescent="0.3">
      <c r="B50" s="101"/>
      <c r="C50" s="102"/>
      <c r="D50" s="102"/>
      <c r="E50" s="102"/>
      <c r="F50" s="102"/>
      <c r="G50" s="102"/>
      <c r="H50" s="102"/>
      <c r="I50" s="103"/>
    </row>
  </sheetData>
  <mergeCells count="4">
    <mergeCell ref="B9:B11"/>
    <mergeCell ref="B12:B14"/>
    <mergeCell ref="B15:B17"/>
    <mergeCell ref="B41:I5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Anuari FP 2019</vt:lpstr>
      <vt:lpstr>Índex</vt:lpstr>
      <vt:lpstr>5.1</vt:lpstr>
      <vt:lpstr>5.2</vt:lpstr>
      <vt:lpstr>5.3</vt:lpstr>
      <vt:lpstr>5.4</vt:lpstr>
      <vt:lpstr>5.5</vt:lpstr>
      <vt:lpstr>5.6</vt:lpstr>
      <vt:lpstr>5.7</vt:lpstr>
      <vt:lpstr>5.8</vt:lpstr>
      <vt:lpstr>5.9</vt:lpstr>
      <vt:lpstr>5.10</vt:lpstr>
      <vt:lpstr>5.11</vt:lpstr>
      <vt:lpstr>5.12</vt:lpstr>
      <vt:lpstr>5.13</vt:lpstr>
      <vt:lpstr>5.14</vt:lpstr>
      <vt:lpstr>5.15</vt:lpstr>
      <vt:lpstr>5.16</vt:lpstr>
      <vt:lpstr>5.17</vt:lpstr>
      <vt:lpstr>5.18</vt:lpstr>
      <vt:lpstr>5.19</vt:lpstr>
      <vt:lpstr>5.20</vt:lpstr>
      <vt:lpstr>Glossari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atarrino</dc:creator>
  <cp:lastModifiedBy>Pau</cp:lastModifiedBy>
  <dcterms:created xsi:type="dcterms:W3CDTF">2020-01-22T12:11:40Z</dcterms:created>
  <dcterms:modified xsi:type="dcterms:W3CDTF">2020-11-10T19:52:34Z</dcterms:modified>
</cp:coreProperties>
</file>