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Users\usuario\Desktop\Fundació COVID version nov2020\05_Anuari 2019\Excels Anuari finals\"/>
    </mc:Choice>
  </mc:AlternateContent>
  <xr:revisionPtr revIDLastSave="0" documentId="13_ncr:1_{5AE5BB5F-E241-432D-A3DB-BF4275EDDA1D}" xr6:coauthVersionLast="45" xr6:coauthVersionMax="45" xr10:uidLastSave="{00000000-0000-0000-0000-000000000000}"/>
  <bookViews>
    <workbookView xWindow="-108" yWindow="-108" windowWidth="23256" windowHeight="12600" tabRatio="886" xr2:uid="{00000000-000D-0000-FFFF-FFFF00000000}"/>
  </bookViews>
  <sheets>
    <sheet name="Anuari FP 2019" sheetId="1" r:id="rId1"/>
    <sheet name="Índex" sheetId="2" r:id="rId2"/>
    <sheet name="3.1" sheetId="4" r:id="rId3"/>
    <sheet name="3.2" sheetId="23" r:id="rId4"/>
    <sheet name="3.3" sheetId="5" r:id="rId5"/>
    <sheet name="3.4" sheetId="6" r:id="rId6"/>
    <sheet name="3.5" sheetId="7" r:id="rId7"/>
    <sheet name="3.6" sheetId="8" r:id="rId8"/>
    <sheet name="3.7" sheetId="9" r:id="rId9"/>
    <sheet name="3.8" sheetId="24" r:id="rId10"/>
    <sheet name="3.9" sheetId="11" r:id="rId11"/>
    <sheet name="3.10" sheetId="12" r:id="rId12"/>
    <sheet name="3.11" sheetId="13" r:id="rId13"/>
    <sheet name="3.12" sheetId="14" r:id="rId14"/>
    <sheet name="3.13" sheetId="15" r:id="rId15"/>
    <sheet name="3.14" sheetId="28" r:id="rId16"/>
    <sheet name="3.15" sheetId="29" r:id="rId17"/>
    <sheet name="3.16" sheetId="30" r:id="rId18"/>
    <sheet name="Glossari" sheetId="3"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30" l="1"/>
  <c r="F11" i="30"/>
  <c r="F12" i="30"/>
  <c r="F13" i="30"/>
  <c r="F14" i="30"/>
  <c r="F15" i="30"/>
  <c r="F16" i="30"/>
  <c r="F17" i="30"/>
  <c r="F9" i="30"/>
</calcChain>
</file>

<file path=xl/sharedStrings.xml><?xml version="1.0" encoding="utf-8"?>
<sst xmlns="http://schemas.openxmlformats.org/spreadsheetml/2006/main" count="1006" uniqueCount="365">
  <si>
    <t>CFGM</t>
  </si>
  <si>
    <t>CFGS</t>
  </si>
  <si>
    <t>Total</t>
  </si>
  <si>
    <t>Badalona</t>
  </si>
  <si>
    <t>Badia del Vallès</t>
  </si>
  <si>
    <t>Barberà del Vallès</t>
  </si>
  <si>
    <t>Barcelona</t>
  </si>
  <si>
    <t>Castellbisbal</t>
  </si>
  <si>
    <t>Castelldefels</t>
  </si>
  <si>
    <t>Cerdanyola del Vallès</t>
  </si>
  <si>
    <t>Cornellà de Llobregat</t>
  </si>
  <si>
    <t>El Prat de Llobregat</t>
  </si>
  <si>
    <t>Esplugues de Llobregat</t>
  </si>
  <si>
    <t>L'Hospitalet de Llobregat</t>
  </si>
  <si>
    <t>Molins de rei</t>
  </si>
  <si>
    <t>Montcada i Reixac</t>
  </si>
  <si>
    <t>Ripollet</t>
  </si>
  <si>
    <t>Sant Adrià de Besòs</t>
  </si>
  <si>
    <t>Sant Andreu de la Barca</t>
  </si>
  <si>
    <t>Sant Boi de Llobregat</t>
  </si>
  <si>
    <t>Sant Cugat del Vallès</t>
  </si>
  <si>
    <t>Sant Feliu de Llobregat</t>
  </si>
  <si>
    <t>Sant Joan Despí</t>
  </si>
  <si>
    <t>Sant Just Desvern</t>
  </si>
  <si>
    <t>Sant Vivenç dels Horts</t>
  </si>
  <si>
    <t>Santa Coloma de Gramenet</t>
  </si>
  <si>
    <t>Viladecans</t>
  </si>
  <si>
    <t>Municipis</t>
  </si>
  <si>
    <t xml:space="preserve">Total </t>
  </si>
  <si>
    <t xml:space="preserve">Barcelona </t>
  </si>
  <si>
    <t>Resta AMB</t>
  </si>
  <si>
    <t>Evolució 2004-2019</t>
  </si>
  <si>
    <t>Comentari:</t>
  </si>
  <si>
    <t>Corbera de Llobregat</t>
  </si>
  <si>
    <t>Gavà</t>
  </si>
  <si>
    <t>Privat</t>
  </si>
  <si>
    <t>Concertat</t>
  </si>
  <si>
    <t>Dona</t>
  </si>
  <si>
    <t>Home</t>
  </si>
  <si>
    <t>Àmbit</t>
  </si>
  <si>
    <t>16 anys</t>
  </si>
  <si>
    <t>17 anys</t>
  </si>
  <si>
    <t>18 anys</t>
  </si>
  <si>
    <t>19 anys</t>
  </si>
  <si>
    <t>20-24 anys</t>
  </si>
  <si>
    <t>25-29 anys</t>
  </si>
  <si>
    <t>30 i + anys</t>
  </si>
  <si>
    <t>Públic</t>
  </si>
  <si>
    <t>Activitats fisicoesportives</t>
  </si>
  <si>
    <t>Administració i gestió</t>
  </si>
  <si>
    <t>Agrària</t>
  </si>
  <si>
    <t>Arts gràfiques</t>
  </si>
  <si>
    <t>Comerç i màrqueting</t>
  </si>
  <si>
    <t>Edificació i obra civil</t>
  </si>
  <si>
    <t>Electricitat i electrònica</t>
  </si>
  <si>
    <t>Energia i aigua</t>
  </si>
  <si>
    <t>Fabricació mecànica</t>
  </si>
  <si>
    <t>Fusta, moble i suro</t>
  </si>
  <si>
    <t>Hoteleria i turisme</t>
  </si>
  <si>
    <t>Imatge i so</t>
  </si>
  <si>
    <t>Imatge personal</t>
  </si>
  <si>
    <t>Indústries alimentàries</t>
  </si>
  <si>
    <t>Informàtica i comunicacions</t>
  </si>
  <si>
    <t>Instal·lació i manteniment</t>
  </si>
  <si>
    <t>Química</t>
  </si>
  <si>
    <t>Sanitat</t>
  </si>
  <si>
    <t>Seguretat i medi ambient</t>
  </si>
  <si>
    <t>Serveis socioculturals i a la comunitat</t>
  </si>
  <si>
    <t>Tèxtil, confecció i pell</t>
  </si>
  <si>
    <t>Transport i manteniment de vehicles</t>
  </si>
  <si>
    <t>Resta de l'AMB</t>
  </si>
  <si>
    <t>-</t>
  </si>
  <si>
    <t>Dones</t>
  </si>
  <si>
    <t>Homes</t>
  </si>
  <si>
    <t>Font: Elaboració pròpia a partir de les dades del Departament d'Educació de la Generalitat de Catalunya</t>
  </si>
  <si>
    <t>2004/05</t>
  </si>
  <si>
    <t>2005/06</t>
  </si>
  <si>
    <t>2006/07</t>
  </si>
  <si>
    <t>2007/08</t>
  </si>
  <si>
    <t>2008/09</t>
  </si>
  <si>
    <t>2009/10</t>
  </si>
  <si>
    <t>2010/11</t>
  </si>
  <si>
    <t>2011/12</t>
  </si>
  <si>
    <t>2012/13</t>
  </si>
  <si>
    <t>2013/14</t>
  </si>
  <si>
    <t>2014/15</t>
  </si>
  <si>
    <t>2015/16</t>
  </si>
  <si>
    <t>2016/17</t>
  </si>
  <si>
    <t>2017/18</t>
  </si>
  <si>
    <t>2018/19</t>
  </si>
  <si>
    <t>Total AMB</t>
  </si>
  <si>
    <t>Grau</t>
  </si>
  <si>
    <t>2003/04</t>
  </si>
  <si>
    <t>2019/10</t>
  </si>
  <si>
    <t>N</t>
  </si>
  <si>
    <t>%</t>
  </si>
  <si>
    <t>Estrangera</t>
  </si>
  <si>
    <t>De les 57.876 persones matriculades a FP inicial a l'AMB, una mica més de la meitat (55%) cursen estudis a centres públics, un 27% a concertats i un 18% a privats. Dins d'aquest marc, hi trobem diferències importants. El pes de les matriculacions a centres públics és comparativament molt més inferior a Barcelona, amb un 58% de matriculacions a centres concertats i privats. A la resta de l'AMB, en contrast, tres de cada quatre matrícules pertanyen a centres públics. 
Les matriculacions a centres de titularitat privada tenen més pes al Grau Superior que al Mitjà, especialment a la ciutat de Barcelona (on s'apropen molt a les matriculacions en centres concertats). Tanmateix, hi ha una major presència de matriculacions a centres concertats al Grau Mitjà, amb un contrast de nou molt més rellevant a Barcelona (en aquest cas, més que duplicant les matrícules a centres privats).</t>
  </si>
  <si>
    <t>Les dones tenen menys presència que els homes als estudis d'FP, representant un 43% al total de l'AMB. Aquest pes d eles dones és menor al Grau Mitjà, on suposen un 40% de les matriculacions a l'AMB, mentre que al Grau Superior les diferències de gènere s'acurten (les dones són el 46%).
Aquest contrast entre graus és més marcat a Barcelona, on la presència de les dones del 39% al Grau Mitjà augmenta fins un 47% al Grau Superior. A la resta de l'AMB, on les dones tenen en conjunt una mica menys de presència, les diferències entre graus són menors (41% al Grau Mitjà i 44% al Superior).</t>
  </si>
  <si>
    <t>La mitjana d'edat de l'alumnat d'FP inicial al total de l'AMB és de 21 anys: 19'4 anys pel Grau Mitjà (la mateixa que al total de Catalunya) i de 22'2 anys al Grau Superior (una mica inferior a la de tot el país, de 22'4 anys). La diferència entre Barcelona i la resta de l'AMB és molt petita al Grau Mitjà (19'5 i 19'3 respectivament) i una mica superior a mig any al Grau Superior (22 anys a Barcelona i 22'6 a la resta).
Si ens fixem en la distribució per edats, un 62% de l'alumnat de Grau Mitjà té entre 16 i 18 anys a Barcelona, així com un 67% a la resta de l'AMB. Tan sols un 9% a Barcelona i un 8% a la resta de l'AMB tenen 25 o més anys en aquest grau.
Al Grau Superior, un 69% de l'alumnat té entre 19 i 24 anys a Barcelona i un 66% a la resta de l'AMB. En aquest grau, la presència de persones amb 25 anys o més és clarament superior: 17% de l'alumnat a Barcelona i 20% a la resta de l'AMB.</t>
  </si>
  <si>
    <t>-Begues</t>
  </si>
  <si>
    <t>-Cervelló</t>
  </si>
  <si>
    <t>-El Papiol</t>
  </si>
  <si>
    <t>-La Palma de Cervelló</t>
  </si>
  <si>
    <t>-Pallejà</t>
  </si>
  <si>
    <t>-Santa Coloma de Cervelló</t>
  </si>
  <si>
    <t>-Sant Climent de Llobregat</t>
  </si>
  <si>
    <t>-Torrelles de Llobregat</t>
  </si>
  <si>
    <t>-Tiana</t>
  </si>
  <si>
    <t>-Montgat</t>
  </si>
  <si>
    <t>Nombre d'alumnes</t>
  </si>
  <si>
    <t>Nombre de grups</t>
  </si>
  <si>
    <t>Curs</t>
  </si>
  <si>
    <t>El pes de la matriculació a centres públics és  inferior a Barcelona en comparació a la resta de l'AMB. Aquest ha experimentat canvis de tendència al període analitzat, dibuixant una paràbola a la gràfica. Entre el curs 2003/04 i 2012/13 la matriculació a centres públics va augmentar, fins a suposar un màxim del 47'5% del total de matriculacions. A partir d'aquest curs, però, ha anat disminuint fins arribar a representar el 43'3% actual, el pes més baix des de 2003/04 (on era del 41'2%).</t>
  </si>
  <si>
    <t>CFMG</t>
  </si>
  <si>
    <t>Espanyola</t>
  </si>
  <si>
    <r>
      <t>1</t>
    </r>
    <r>
      <rPr>
        <b/>
        <vertAlign val="superscript"/>
        <sz val="11"/>
        <color theme="1"/>
        <rFont val="Calibri"/>
        <family val="2"/>
        <scheme val="minor"/>
      </rPr>
      <t>er</t>
    </r>
    <r>
      <rPr>
        <b/>
        <sz val="11"/>
        <color theme="1"/>
        <rFont val="Calibri"/>
        <family val="2"/>
        <scheme val="minor"/>
      </rPr>
      <t xml:space="preserve"> any</t>
    </r>
  </si>
  <si>
    <r>
      <t>2</t>
    </r>
    <r>
      <rPr>
        <b/>
        <vertAlign val="superscript"/>
        <sz val="11"/>
        <color theme="1"/>
        <rFont val="Calibri"/>
        <family val="2"/>
        <scheme val="minor"/>
      </rPr>
      <t>n</t>
    </r>
    <r>
      <rPr>
        <b/>
        <sz val="11"/>
        <color theme="1"/>
        <rFont val="Calibri"/>
        <family val="2"/>
        <scheme val="minor"/>
      </rPr>
      <t xml:space="preserve"> any</t>
    </r>
  </si>
  <si>
    <t>Àmbit / Famílies professionals</t>
  </si>
  <si>
    <t>Les cinc famílies més cursades a l'AMB són Sanitat (que aglutina un 17% del total de matriculacions), Informàtica i comunicacions (13%), Serveis socioculturals i a la comunitat (11%), Administració i gestió (10%) i Comerç i màrqueting (8%). A Barcelona i l'AMB no hi ha grans diferències, destacant que a Barcelona Hoteleria i turisme té una mica més de pes que Administració i gestió.
La distribució de l'alumnat a les famílies professionals és força desigual. Així, el 54% de les matriculacions es concentren en les cinc famílies que mostra la gràfica a Barcelona, mentre que a la resta de l'AMB aquestes aglutinen al 64% de l'alumnat. En contrast, les 10 famílies professionals amb menys alumnat tan sols acumulen al 8% de les matriculacions a Barcelona i a l'11% a la resta de l'AMB.
Si ens centrem en les famílies professionals vinculades a sectors de producció d'alt valor afegit, observem que el seu pes relatiu és limitat. Així, les cinc famílies Electricitat i electrònica, Fabricació mecànica, Indústries alimentàries, Instal·lació i manteniment i Química sumen 6.691 matriculacions a l'AMB, un 12% del total. Per altra banda,  les famílies vinculades als oficis tradicionals compten amb una matriculació molt baixa.
Respecte a la titularitat del centre, al total de l'AMB hi ha sis famílies professionals on la cobertura pública no arriba a cobrir el 50% de les matriculacions: Energia i aigua, Activitats fisicoesportives, Hoteleria i turisme, Imatge i so, Comerç i màrqueting, així com Transport i manteniment de vehicles. Al cas de Barcelona, es tracta de 10 famílies, entre les quals es troben les 9 famílies amb major nombre de matriculacions. En canvi, a la resta de l'AMB Arts gràfiques és l'únic cas on la matriculació pública no arriba al 50%.
Aquesta taula i les dues següents mostren les famílies d'FP ofertes a l'AMB. Recordem que les famílies Arts i artesanies i Vidre i ceràmica no s'ofereixen al conjunt de Catalunya, mentre que Indústries extractives i Maritimopesquera tampoc s'ofereixen a l'AMB però sí a altres parts de Catalunya.</t>
  </si>
  <si>
    <t>% Pública</t>
  </si>
  <si>
    <t>% Concertada</t>
  </si>
  <si>
    <t>% Privada</t>
  </si>
  <si>
    <r>
      <t xml:space="preserve">Les diferències de gènere a la matriculació a les diferents famílies professionals són molt significatives. El percentatge de dones és superior al de homes tan sols a 6 famílies, entre les quals destaquen Imatge personal (92% de dones), Serveis socioculturals i a la comunitat (83%), Tèxtil, confecció i pell (83%) i Sanitat (74%). En contrast, els homes tenen més presència a les 16 famílies restants, amb una clara preponderància a Instal·lació i manteniment (97% d'homes), Transport i manteniment de vehicles (97%), Electricitat i electrònica (96%), Fabricació mecànica (95%), Informàtica i comunicacions (94%) o Energia i aigua (93%), entre altres.
</t>
    </r>
    <r>
      <rPr>
        <sz val="11"/>
        <rFont val="Calibri"/>
        <family val="2"/>
        <scheme val="minor"/>
      </rPr>
      <t>És a dir, la major presència de dones es redueix a una minoria de famílies, més enfocades al sector serveis. En contrast, els homes són majoria (en molts casos aclaparadora) a la resta de famílies, destacant els sectors industrials i tecnològics, que generalment estan vinculats a llocs de treball amb  remuneracions més elevades.</t>
    </r>
  </si>
  <si>
    <t>La majoria dels 2.276 grups d’FP inicial de l’AMB es concentren a Barcelona (un 53% dels grups del Grau Mitjà i un 67% del grups de Grau Superior). El nombre de grups als centres públics, amb una major quantitat d’alumnat, és lògicament força superior al dels centres concertats i privats. Si comparem aquests dos darrers tipus de centres, veiem que hi ha més grups als centres concertats als estudis de Grau Mitjà però més grups als centres privats al cas del Grau Superior.
A l’AMB el 42% dels grups del Grau Mitjà s’ubiquen a centres de titularitat concertada o privada, així con la meitat dels grups del Grau Superior. Aquesta distribució és força desigual entre Barcelona i la resta de l’AMB. A Barcelona trobem més grups a centres concertats i privats (un 56% al Grau Mitjà i un 62% al Superior), mentre que a la resta de l’AMB els grups a centres concertats i privats representen un 25% del total al Grau Mitjà i un 28% al Superior.</t>
  </si>
  <si>
    <r>
      <t xml:space="preserve">L'AMB condensa un important nombre de matrícules en FP, que representa un 47'4% de tot l'alumnat de Catalunya (122.029). El mapa que mostra la distribució d'aquestes matrícules als municipis de l'AMB estableix una clara i lògica relació entre el nombre d'habitants i d'alumnes. Així, després de Barcelona (amb 36.143 matrícules, un 62% de totes les de l'AMB), trobem amb entre 1.000 i 5.000 matrícules a </t>
    </r>
    <r>
      <rPr>
        <sz val="11"/>
        <rFont val="Calibri"/>
        <family val="2"/>
        <scheme val="minor"/>
      </rPr>
      <t>L'Hospitalet de Llobregat, Badalona, Santa Coloma de Gramenet, Cornellà de Llobregat, Sant Boi de Llobregat, El Prat de Llobregat i Sant Cugat del Vallès</t>
    </r>
    <r>
      <rPr>
        <sz val="11"/>
        <color theme="1"/>
        <rFont val="Calibri"/>
        <family val="2"/>
        <scheme val="minor"/>
      </rPr>
      <t>. Els 18 municipis restants tenen menys de 1.000 alumnes, sumant entre tots 8.151 matrícules, un 14% de totes les de l'AMB.
Respecte als cicles formatius, un 42% de l'alumnat de l'AMB està matriculat al Grau Mitjà i un 58% al Grau Superior. A Barcelona, aquests percentatges són del 37% al Mitjà i 63% al Superior, mentre que a la resta de l'AMB trobem un 51% i un 49%, respectivament. Si ens fixem en la distribució al mapa (segons la densitat dels punts), veiem que a la majoria de municipis (concretament a 17) hi ha més alumnat matriculat al Grau Mitjà que al Superior.
Els 10 municipis de l'AMB on no hi ha oferta d'FP són els següents:</t>
    </r>
  </si>
  <si>
    <t>Si ens fixem en la matriculació a totes les modalitats d'FP (incorporant la modalitat a distància juntament amb les modalitats presencials i semipresencials analitzades en aquest apartat) el mapa de la distribució als municipis de l'AMB és pràcticament idèntic (la única diferència amb el mapa anterior és a Sant Adrià de Besòs, que en aquest cas compta amb més alumnat). Conjuntament, les matrícules a l'AMB representen més de la meitat del total de Catalunya (un 51'3%). Aquesta concentració es deu a l'enorme pes de Barcelona, amb 53.636 alumnes que representen un 70% del total de l'AMB.</t>
  </si>
  <si>
    <t>% matrícules públiques</t>
  </si>
  <si>
    <t>En termes generals, la presència d'alumnat amb nacionalitat estrangera a FP inicial és d'un 11'6% a l'AMB (12% a Barcelona i 11% a la resta de l'AMB). No obstant això, trobem diferències significatives segons el grau  i sobretot la titularitat del centre.
Al Grau Mitjà el pes de l'alumnat estranger és major que al Grau Superior (15% i 10% a Barcelona, respectivament, i 13% i 9% a la resta de l'AMB). Això significa que, comparativament, les persones amb nacionalitat estrangera tenen un menor accés als graus superiors que la resta de la població.
La titularitat del centre esdevé una important barrera d'accés per l'alumnat estranger. Al total de l'AMB, aquest col·lectiu representa un 15% de l'alumnat als centres públics, però tan sols un 8% als concertats i un 7% als privats. Aquesta bretxa es reprodueix tant a Barcelona com a la resta de l'AMB.
A mode orientatiu, el percentatge de població estrangera entre 15 i 24 anys a Catalunya és del 18% (padró municipal d'habitants, Idescat, 2019). Aquest grup d'edat és el que aglutina la majoria d'alumnat d'FP, amb la qual cosa podem comprovar com el pes de l'alumnat estranger als centres públics es sembla a la realitat demogràfica, mentre que als centres concertats i sobretot privats les persones estrangeres estan clarament infrarrepresentades.</t>
  </si>
  <si>
    <t>Percentatge d'alumnat estranger en FP inicial segons el cicle formatiu i la titularitat. Curs 2018/2019</t>
  </si>
  <si>
    <t>Municipis de l'AMB segons el número de matriculacions en totes les modalitats d'FP i el pes del CFGM. Curs 2018/2019</t>
  </si>
  <si>
    <t>Famílies professionals amb major nombre de matriculacions en FP inicial. Curs 2018/2019</t>
  </si>
  <si>
    <t>Matriculacions en FP inicial segons la titularitat i el cicle formatiu (%). Curs 2018/2019</t>
  </si>
  <si>
    <t>Municipis de l'AMB segons el número de matriculacions en FP inicial i el pes del CFGM. Curs 2018/2019</t>
  </si>
  <si>
    <t>Famílies professionals amb major nombre de matriculacions al CFGM. Curs 2018/2019</t>
  </si>
  <si>
    <t>Famílies professionals amb major nombre de matriculacions al CFGS. Curs 2018/2019</t>
  </si>
  <si>
    <t>Matriculacions en FP inicial per any acadèmic i cicle formatiu (%). Curs 2018/2019</t>
  </si>
  <si>
    <t>Evolució de les matriculacions al CFGM. Curs 2018/2019</t>
  </si>
  <si>
    <t>Evolució de les matriculacions al CFGS. Curs 2018/2019</t>
  </si>
  <si>
    <t>Matriculacions en FP inicial per família professional i sexe (%). Total AMB. Curs 2018/2019</t>
  </si>
  <si>
    <t>Percentatge de grups en FP inicial segons el cicle formatiu i la titularitat. Curs 2018/2019</t>
  </si>
  <si>
    <t>Definició ràtio: Quocient entre el nombre d'alumnes i els grups</t>
  </si>
  <si>
    <t xml:space="preserve">Forma de càlcul = </t>
  </si>
  <si>
    <t>A l'AMB hi ha 2.276 grups en FP inicial (un 62% d'aquests a Barcelona).
Al primer curs sempre hi ha més grups que al segon per tots els nivells territorials, però aquesta diferència és molt més accentuada al grau mitjà que al superior.</t>
  </si>
  <si>
    <t>Índex</t>
  </si>
  <si>
    <t>1. Mercat de treball</t>
  </si>
  <si>
    <t>Glossari</t>
  </si>
  <si>
    <t>2. Oferta i demanda</t>
  </si>
  <si>
    <t>3. Règim general</t>
  </si>
  <si>
    <t>5. Règim especial, FP dual i a distància</t>
  </si>
  <si>
    <t>6. Formació ocupacional i contínua</t>
  </si>
  <si>
    <t>7. Itineraris educatius</t>
  </si>
  <si>
    <t>4. Resum de tendències</t>
  </si>
  <si>
    <t>Glossari de conceptes</t>
  </si>
  <si>
    <r>
      <rPr>
        <sz val="12"/>
        <color theme="1"/>
        <rFont val="Calibri"/>
        <family val="2"/>
      </rPr>
      <t>―</t>
    </r>
    <r>
      <rPr>
        <b/>
        <sz val="12"/>
        <color theme="1"/>
        <rFont val="Calibri"/>
        <family val="2"/>
        <scheme val="minor"/>
      </rPr>
      <t>Acreditació de la competència</t>
    </r>
    <r>
      <rPr>
        <sz val="12"/>
        <color theme="1"/>
        <rFont val="Calibri"/>
        <family val="2"/>
        <scheme val="minor"/>
      </rPr>
      <t xml:space="preserve">: procés pel qual s'atorga un reconeixement de </t>
    </r>
  </si>
  <si>
    <t xml:space="preserve">competències a una persona per desenvolupar una professió. Les vies d'acreditació més </t>
  </si>
  <si>
    <t xml:space="preserve">usuals, en el sistema de formació professional al nostre país, són els títols de formació </t>
  </si>
  <si>
    <t xml:space="preserve">professional, els certificats de professionalitat, els certificats de formació ocupacional i/o </t>
  </si>
  <si>
    <t xml:space="preserve">contínua, i també els certificats de les accions formatives dels programes de qualificacions </t>
  </si>
  <si>
    <t xml:space="preserve">professionals inicials (PQPI) i escoles taller. </t>
  </si>
  <si>
    <t xml:space="preserve"> </t>
  </si>
  <si>
    <r>
      <t>―</t>
    </r>
    <r>
      <rPr>
        <b/>
        <sz val="12"/>
        <color theme="1"/>
        <rFont val="Calibri"/>
        <family val="2"/>
        <scheme val="minor"/>
      </rPr>
      <t>Aprenentatge</t>
    </r>
    <r>
      <rPr>
        <sz val="12"/>
        <color theme="1"/>
        <rFont val="Calibri"/>
        <family val="2"/>
        <scheme val="minor"/>
      </rPr>
      <t xml:space="preserve">: procés de millora del comportament, la informació, els coneixements, </t>
    </r>
  </si>
  <si>
    <t xml:space="preserve">la comprensió, les actituds, els valors o les capacitats / competències. </t>
  </si>
  <si>
    <r>
      <t xml:space="preserve">― </t>
    </r>
    <r>
      <rPr>
        <b/>
        <sz val="12"/>
        <color theme="1"/>
        <rFont val="Calibri"/>
        <family val="2"/>
        <scheme val="minor"/>
      </rPr>
      <t>Aprenentatge al llarg de la vida</t>
    </r>
    <r>
      <rPr>
        <sz val="12"/>
        <color theme="1"/>
        <rFont val="Calibri"/>
        <family val="2"/>
        <scheme val="minor"/>
      </rPr>
      <t xml:space="preserve">: inclou totes aquelles accions educatives que </t>
    </r>
  </si>
  <si>
    <t xml:space="preserve">afavoreixen i potencien el desenvolupament personal, social i professional de les persones.  </t>
  </si>
  <si>
    <r>
      <t xml:space="preserve">― </t>
    </r>
    <r>
      <rPr>
        <b/>
        <sz val="12"/>
        <color theme="1"/>
        <rFont val="Calibri"/>
        <family val="2"/>
        <scheme val="minor"/>
      </rPr>
      <t>Àrea Metropolitana de Barcelona (AMB)</t>
    </r>
    <r>
      <rPr>
        <sz val="12"/>
        <color theme="1"/>
        <rFont val="Calibri"/>
        <family val="2"/>
        <scheme val="minor"/>
      </rPr>
      <t xml:space="preserve">:  àmbit funcional que integra quatre </t>
    </r>
  </si>
  <si>
    <t xml:space="preserve">comarques (Baix Llobregat, el Barcelonès, Vallès Oriental, Vallès occidental) i 36 municipis </t>
  </si>
  <si>
    <t xml:space="preserve">limítrofs a Barcelona i agrupats principalment per motius de mobilitat i accessibilitat a la ciutat </t>
  </si>
  <si>
    <t xml:space="preserve">de Barcelona. </t>
  </si>
  <si>
    <r>
      <t>―</t>
    </r>
    <r>
      <rPr>
        <b/>
        <sz val="12"/>
        <color theme="1"/>
        <rFont val="Calibri"/>
        <family val="2"/>
        <scheme val="minor"/>
      </rPr>
      <t>Atur registrat</t>
    </r>
    <r>
      <rPr>
        <sz val="12"/>
        <color theme="1"/>
        <rFont val="Calibri"/>
        <family val="2"/>
        <scheme val="minor"/>
      </rPr>
      <t xml:space="preserve">: recull les demandes d'ocupació registrades en les oficines del Servei </t>
    </r>
  </si>
  <si>
    <t xml:space="preserve">d'Ocupació de Catalunya (SOC) que estan actives l'últim dia laborable de cada mes i que no es </t>
  </si>
  <si>
    <t xml:space="preserve">corresponen amb cap de les següents situacions: pluriocupació, millora d'ocupació, </t>
  </si>
  <si>
    <t xml:space="preserve">col·laboració social, jubilats, persones de més de 65 anys, en recerca d'ocupació conjuntural o </t>
  </si>
  <si>
    <t xml:space="preserve">de jornada inferior a 20 hores, estudiants, demandes suspeses, compatibilitat de prestacions, </t>
  </si>
  <si>
    <t xml:space="preserve">treballadors eventuals agrícoles subsidiats, rebuig d'accions d'inserció laboral, i altres causes </t>
  </si>
  <si>
    <t xml:space="preserve">com no tenir disponibilitat immediata o estar en situació d'incapacitat laboral transitòria o de </t>
  </si>
  <si>
    <t xml:space="preserve">baixa mèdica. </t>
  </si>
  <si>
    <r>
      <t xml:space="preserve">― </t>
    </r>
    <r>
      <rPr>
        <b/>
        <sz val="12"/>
        <color theme="1"/>
        <rFont val="Calibri"/>
        <family val="2"/>
        <scheme val="minor"/>
      </rPr>
      <t>Catàleg de qualificacions professionals</t>
    </r>
    <r>
      <rPr>
        <sz val="12"/>
        <color theme="1"/>
        <rFont val="Calibri"/>
        <family val="2"/>
        <scheme val="minor"/>
      </rPr>
      <t xml:space="preserve">: conjunt de qualificacions professionals, </t>
    </r>
  </si>
  <si>
    <t xml:space="preserve">ordenades segons les diferents famílies professionals i nivells de competència. </t>
  </si>
  <si>
    <r>
      <rPr>
        <b/>
        <sz val="12"/>
        <color theme="1"/>
        <rFont val="Calibri"/>
        <family val="2"/>
        <scheme val="minor"/>
      </rPr>
      <t>―Catàleg integrat modular</t>
    </r>
    <r>
      <rPr>
        <sz val="12"/>
        <color theme="1"/>
        <rFont val="Calibri"/>
        <family val="2"/>
        <scheme val="minor"/>
      </rPr>
      <t xml:space="preserve">: conjunt de mòduls formatius o crèdits de caràcter </t>
    </r>
  </si>
  <si>
    <t xml:space="preserve">transversal i específic, associats a les unitats de competències i a la qualificació en conjunt. És </t>
  </si>
  <si>
    <t xml:space="preserve">el referent bàsic per al disseny i actualització del catàleg de títols i certificats de </t>
  </si>
  <si>
    <t xml:space="preserve">professionalitat de formació professional. </t>
  </si>
  <si>
    <t xml:space="preserve">                                                                     </t>
  </si>
  <si>
    <r>
      <rPr>
        <b/>
        <sz val="12"/>
        <color theme="1"/>
        <rFont val="Calibri"/>
        <family val="2"/>
        <scheme val="minor"/>
      </rPr>
      <t>― Certificació de competències</t>
    </r>
    <r>
      <rPr>
        <sz val="12"/>
        <color theme="1"/>
        <rFont val="Calibri"/>
        <family val="2"/>
        <scheme val="minor"/>
      </rPr>
      <t>: procés administratiu pel qual es formalitza el</t>
    </r>
  </si>
  <si>
    <t xml:space="preserve">reconeixement dels aprenentatges adquirits mitjançant la formació o l'experiència </t>
  </si>
  <si>
    <t xml:space="preserve">professional. </t>
  </si>
  <si>
    <r>
      <rPr>
        <b/>
        <sz val="12"/>
        <color theme="1"/>
        <rFont val="Calibri"/>
        <family val="2"/>
        <scheme val="minor"/>
      </rPr>
      <t>― Certificat de professionalitat</t>
    </r>
    <r>
      <rPr>
        <sz val="12"/>
        <color theme="1"/>
        <rFont val="Calibri"/>
        <family val="2"/>
        <scheme val="minor"/>
      </rPr>
      <t xml:space="preserve">: document acreditatiu de la competència adquirida per la </t>
    </r>
  </si>
  <si>
    <t xml:space="preserve">via de la formació professional, gestionada per l'Administració laboral. </t>
  </si>
  <si>
    <r>
      <rPr>
        <b/>
        <sz val="12"/>
        <color theme="1"/>
        <rFont val="Calibri"/>
        <family val="2"/>
        <scheme val="minor"/>
      </rPr>
      <t>―Cicles Formatius de Grau Mitjà (CFGM)</t>
    </r>
    <r>
      <rPr>
        <sz val="12"/>
        <color theme="1"/>
        <rFont val="Calibri"/>
        <family val="2"/>
        <scheme val="minor"/>
      </rPr>
      <t xml:space="preserve">: són els estudis, pertanyents a la Formació </t>
    </r>
  </si>
  <si>
    <t xml:space="preserve">Professional Reglada, que segueixen a l’ESO. Són estudis post-obligatoris i l’alumnat ha de tenir </t>
  </si>
  <si>
    <t xml:space="preserve">16 anys com a mínim per a cursar-los.  És una formació específica de tècnic en un sector </t>
  </si>
  <si>
    <t xml:space="preserve">professional, que dota d’un perfil tècnic amb nivell d’autonomia propi sota la supervisió d’un </t>
  </si>
  <si>
    <t xml:space="preserve">responsable superior. La titulació que s’obté correspon a una qualificació de nivell 2. </t>
  </si>
  <si>
    <r>
      <rPr>
        <b/>
        <sz val="12"/>
        <color theme="1"/>
        <rFont val="Calibri"/>
        <family val="2"/>
        <scheme val="minor"/>
      </rPr>
      <t>― Cicles Formatius de Grau Superior (CFGS)</t>
    </r>
    <r>
      <rPr>
        <sz val="12"/>
        <color theme="1"/>
        <rFont val="Calibri"/>
        <family val="2"/>
        <scheme val="minor"/>
      </rPr>
      <t xml:space="preserve">: és una formació específica de tècnic </t>
    </r>
  </si>
  <si>
    <t xml:space="preserve">superior en un sector professional, que dota d’un perfil de tècnic superior amb nivell </t>
  </si>
  <si>
    <t xml:space="preserve">d’autonomia i responsabilitat elevats, i que possibilita la conducció d’equips de treball. La </t>
  </si>
  <si>
    <t xml:space="preserve">titulació que s’obté correspon a una qualificació de nivell 3. </t>
  </si>
  <si>
    <r>
      <rPr>
        <b/>
        <sz val="12"/>
        <color theme="1"/>
        <rFont val="Calibri"/>
        <family val="2"/>
        <scheme val="minor"/>
      </rPr>
      <t>― Centres d’Innovació i Formació Ocupacional (CIFO)</t>
    </r>
    <r>
      <rPr>
        <sz val="12"/>
        <color theme="1"/>
        <rFont val="Calibri"/>
        <family val="2"/>
        <scheme val="minor"/>
      </rPr>
      <t xml:space="preserve">: Centres del Servei d’Ocupació de </t>
    </r>
  </si>
  <si>
    <t xml:space="preserve">Catalunya (SOC) que  programen de manera contínua accions formatives dirigides a persones </t>
  </si>
  <si>
    <t xml:space="preserve">treballadores en situació d’atur, porten a terme accions formatives d’experimentació en noves </t>
  </si>
  <si>
    <t xml:space="preserve">qualificacions, desenvolupen accions d’innovació metodològica per a la consecució de </t>
  </si>
  <si>
    <t xml:space="preserve">competències i capacitats professionals. </t>
  </si>
  <si>
    <r>
      <rPr>
        <b/>
        <sz val="12"/>
        <color theme="1"/>
        <rFont val="Calibri"/>
        <family val="2"/>
        <scheme val="minor"/>
      </rPr>
      <t>― Competències</t>
    </r>
    <r>
      <rPr>
        <sz val="12"/>
        <color theme="1"/>
        <rFont val="Calibri"/>
        <family val="2"/>
        <scheme val="minor"/>
      </rPr>
      <t xml:space="preserve">: capacitat de dur a terme activitats en una professió o en un lloc de </t>
    </r>
  </si>
  <si>
    <t xml:space="preserve">treball, segons les normes exigides pel sector. </t>
  </si>
  <si>
    <r>
      <rPr>
        <b/>
        <sz val="12"/>
        <color theme="1"/>
        <rFont val="Calibri"/>
        <family val="2"/>
        <scheme val="minor"/>
      </rPr>
      <t>― Consorci d’Educació de Barcelona (CEB)</t>
    </r>
    <r>
      <rPr>
        <sz val="12"/>
        <color theme="1"/>
        <rFont val="Calibri"/>
        <family val="2"/>
        <scheme val="minor"/>
      </rPr>
      <t xml:space="preserve">: organisme públic amb representació del </t>
    </r>
  </si>
  <si>
    <t xml:space="preserve">Departament d’Educació (60%) i de l’Ajuntament de Barcelona (40%), que porta a terme la </t>
  </si>
  <si>
    <t xml:space="preserve">gestió educativa de la ciutat. La seva existència ha suposat la desaparició de la Delegació </t>
  </si>
  <si>
    <t xml:space="preserve">Territorial de Barcelona–Ciutat. Es va constituir legalment pel Decret 84/2002 del Govern de la </t>
  </si>
  <si>
    <t xml:space="preserve">Generalitat del 5 de febrer de 2002. </t>
  </si>
  <si>
    <r>
      <rPr>
        <b/>
        <sz val="12"/>
        <color theme="1"/>
        <rFont val="Calibri"/>
        <family val="2"/>
        <scheme val="minor"/>
      </rPr>
      <t>― Consorci per a la Formació Contínua de Catalunya (Consorci)</t>
    </r>
    <r>
      <rPr>
        <sz val="12"/>
        <color theme="1"/>
        <rFont val="Calibri"/>
        <family val="2"/>
        <scheme val="minor"/>
      </rPr>
      <t xml:space="preserve">: creat l'any 2004 en </t>
    </r>
  </si>
  <si>
    <t xml:space="preserve">el marc del Servei d'Ocupació de Catalunya, està integrat per la Generalitat de Catalunya, a </t>
  </si>
  <si>
    <t xml:space="preserve">través del Departament d’Empresa i Ocupació, i per les organitzacions sindicals i empresarials </t>
  </si>
  <si>
    <t xml:space="preserve">que tenen la consideració de més representatives a l'àmbit de Catalunya. Té encomanada la </t>
  </si>
  <si>
    <t xml:space="preserve">gestió i execució dels programes de la formació professional contínua, així com el seguiment i </t>
  </si>
  <si>
    <t xml:space="preserve">control de les accions formatives que es duguin a terme en l'àmbit de Catalunya. </t>
  </si>
  <si>
    <r>
      <rPr>
        <b/>
        <sz val="12"/>
        <color theme="1"/>
        <rFont val="Calibri"/>
        <family val="2"/>
        <scheme val="minor"/>
      </rPr>
      <t>― Contractació laboral registrada</t>
    </r>
    <r>
      <rPr>
        <sz val="12"/>
        <color theme="1"/>
        <rFont val="Calibri"/>
        <family val="2"/>
        <scheme val="minor"/>
      </rPr>
      <t xml:space="preserve">: contractes registrats a les oficines del Servei </t>
    </r>
  </si>
  <si>
    <t xml:space="preserve">d'Ocupació de Catalunya (SOC) i comunicacions de contractació que realitzen els empresaris, </t>
  </si>
  <si>
    <t xml:space="preserve">amb lloc de treball a Catalunya. </t>
  </si>
  <si>
    <r>
      <rPr>
        <b/>
        <sz val="12"/>
        <color theme="1"/>
        <rFont val="Calibri"/>
        <family val="2"/>
        <scheme val="minor"/>
      </rPr>
      <t>― Demandant d’ocupació</t>
    </r>
    <r>
      <rPr>
        <sz val="12"/>
        <color theme="1"/>
        <rFont val="Calibri"/>
        <family val="2"/>
        <scheme val="minor"/>
      </rPr>
      <t xml:space="preserve">: persona que cerca ocupació i que s'ha inscrit en una Oficina </t>
    </r>
  </si>
  <si>
    <t xml:space="preserve">de Treball per a sol·licitar-la. Pot ser que estigui treballant o aturat. </t>
  </si>
  <si>
    <r>
      <t>―</t>
    </r>
    <r>
      <rPr>
        <b/>
        <sz val="12"/>
        <color theme="1"/>
        <rFont val="Calibri"/>
        <family val="2"/>
        <scheme val="minor"/>
      </rPr>
      <t xml:space="preserve"> Demarcació de Barcelona</t>
    </r>
    <r>
      <rPr>
        <sz val="12"/>
        <color theme="1"/>
        <rFont val="Calibri"/>
        <family val="2"/>
        <scheme val="minor"/>
      </rPr>
      <t xml:space="preserve">: correspon a la província de Barcelona. </t>
    </r>
  </si>
  <si>
    <r>
      <rPr>
        <b/>
        <sz val="12"/>
        <color theme="1"/>
        <rFont val="Calibri"/>
        <family val="2"/>
        <scheme val="minor"/>
      </rPr>
      <t>― Dinamisme productiu</t>
    </r>
    <r>
      <rPr>
        <sz val="12"/>
        <color theme="1"/>
        <rFont val="Calibri"/>
        <family val="2"/>
        <scheme val="minor"/>
      </rPr>
      <t xml:space="preserve">: es defineixen com a activitats més dinàmiques aquelles </t>
    </r>
  </si>
  <si>
    <t xml:space="preserve">activitats econòmiques a 2 dígits de la CCAE que presenten un augment de població </t>
  </si>
  <si>
    <t xml:space="preserve">assalariada i autònoma més elevat entre dos períodes. Les activitats menys dinàmiques són les </t>
  </si>
  <si>
    <t xml:space="preserve">que presenten un augment més petit o una disminució més elevada entre dos períodes. Per </t>
  </si>
  <si>
    <t xml:space="preserve">realitzar aquest càlcul, en primer lloc es suma la població assalariada i autònoma corresponent </t>
  </si>
  <si>
    <t xml:space="preserve">a cada activitat, i després es realitza l'ordenació en funció de les variacions percentuals, tenint </t>
  </si>
  <si>
    <t xml:space="preserve">en compte només aquelles activitats econòmiques que representen més d'un 1% del total de </t>
  </si>
  <si>
    <t xml:space="preserve">població assalariada i autònoma d'un territori. </t>
  </si>
  <si>
    <r>
      <rPr>
        <b/>
        <sz val="12"/>
        <color theme="1"/>
        <rFont val="Calibri"/>
        <family val="2"/>
        <scheme val="minor"/>
      </rPr>
      <t>― Educació Secundària Obligatòria (ESO)</t>
    </r>
    <r>
      <rPr>
        <sz val="12"/>
        <color theme="1"/>
        <rFont val="Calibri"/>
        <family val="2"/>
        <scheme val="minor"/>
      </rPr>
      <t xml:space="preserve">: període del sistema educatiu de l'Estat </t>
    </r>
  </si>
  <si>
    <t xml:space="preserve">espanyol que es correspon amb l'educació secundària. Comprèn 4 cursos, que abasten des dels </t>
  </si>
  <si>
    <t xml:space="preserve">dotze als setze anys si no hi ha repeticions. És la continuació de l'educació primària i l'última de </t>
  </si>
  <si>
    <t xml:space="preserve">les etapes d'educació obligatòria. El títol de l'ESO permet accedir al Batxillerat i als cicles </t>
  </si>
  <si>
    <t xml:space="preserve">formatius de grau mitjà. Per als alumnes que no la superen existeixen els Programes de </t>
  </si>
  <si>
    <t xml:space="preserve">Qualificació Professional Inicial. </t>
  </si>
  <si>
    <r>
      <rPr>
        <b/>
        <sz val="12"/>
        <color theme="1"/>
        <rFont val="Calibri"/>
        <family val="2"/>
        <scheme val="minor"/>
      </rPr>
      <t>― Entorn professiona</t>
    </r>
    <r>
      <rPr>
        <sz val="12"/>
        <color theme="1"/>
        <rFont val="Calibri"/>
        <family val="2"/>
        <scheme val="minor"/>
      </rPr>
      <t xml:space="preserve">l: element de la qualificació professional on s'indica, amb caràcter </t>
    </r>
  </si>
  <si>
    <t xml:space="preserve">orientador, l'àmbit professional, els sectors productius i les ocupacions o llocs de treball que </t>
  </si>
  <si>
    <t xml:space="preserve">s'hi relacionen. </t>
  </si>
  <si>
    <r>
      <rPr>
        <b/>
        <sz val="12"/>
        <color theme="1"/>
        <rFont val="Calibri"/>
        <family val="2"/>
        <scheme val="minor"/>
      </rPr>
      <t>― Família Professional</t>
    </r>
    <r>
      <rPr>
        <sz val="12"/>
        <color theme="1"/>
        <rFont val="Calibri"/>
        <family val="2"/>
        <scheme val="minor"/>
      </rPr>
      <t xml:space="preserve">: conjunt d'ensenyaments que s'imparteixen la Formació </t>
    </r>
  </si>
  <si>
    <t xml:space="preserve">Professional i que capaciten a l'alumne per a exercir qualificadament una activitat en el camp </t>
  </si>
  <si>
    <t xml:space="preserve">professional, donant-li també instruments que li permetin inserir-se en el mercat de treball i </t>
  </si>
  <si>
    <t xml:space="preserve">adaptar-se als canvis en la seva vida laboral. Cada Família Professional està integrada per Cicles </t>
  </si>
  <si>
    <t xml:space="preserve">Formatius de Grau Mitjà (CFGM) i de Grau Superior (CFGS). </t>
  </si>
  <si>
    <r>
      <t xml:space="preserve">― </t>
    </r>
    <r>
      <rPr>
        <b/>
        <sz val="12"/>
        <color theme="1"/>
        <rFont val="Calibri"/>
        <family val="2"/>
        <scheme val="minor"/>
      </rPr>
      <t>Formació</t>
    </r>
    <r>
      <rPr>
        <sz val="12"/>
        <color theme="1"/>
        <rFont val="Calibri"/>
        <family val="2"/>
        <scheme val="minor"/>
      </rPr>
      <t>: sistema de capacitació de les persones a través del procés d'ensenyament</t>
    </r>
  </si>
  <si>
    <t xml:space="preserve">aprenentatge. </t>
  </si>
  <si>
    <r>
      <rPr>
        <b/>
        <sz val="12"/>
        <color theme="1"/>
        <rFont val="Calibri"/>
        <family val="2"/>
        <scheme val="minor"/>
      </rPr>
      <t>― Formació professional contínua</t>
    </r>
    <r>
      <rPr>
        <sz val="12"/>
        <color theme="1"/>
        <rFont val="Calibri"/>
        <family val="2"/>
        <scheme val="minor"/>
      </rPr>
      <t xml:space="preserve">: conjunt d'accions formatives desenvolupades per les </t>
    </r>
  </si>
  <si>
    <t xml:space="preserve">empreses, els treballadors o les organitzacions representatives, adreçades a la millora de les </t>
  </si>
  <si>
    <t xml:space="preserve">competències professionals i de la qualificació dels treballadors i treballadores en actiu. </t>
  </si>
  <si>
    <t xml:space="preserve">Aquesta formació actualment s'anomena "formació adreçada prioritàriament a treballadors </t>
  </si>
  <si>
    <t xml:space="preserve">ocupats" i a passat a integrar la formació d'oferta del subsistema de formació professional per </t>
  </si>
  <si>
    <t xml:space="preserve">a l'ocupació. </t>
  </si>
  <si>
    <r>
      <rPr>
        <b/>
        <sz val="12"/>
        <color theme="1"/>
        <rFont val="Calibri"/>
        <family val="2"/>
        <scheme val="minor"/>
      </rPr>
      <t>― Formació professional inicial</t>
    </r>
    <r>
      <rPr>
        <sz val="12"/>
        <color theme="1"/>
        <rFont val="Calibri"/>
        <family val="2"/>
        <scheme val="minor"/>
      </rPr>
      <t xml:space="preserve">: conjunt d'accions de formació professional específica </t>
    </r>
  </si>
  <si>
    <t xml:space="preserve">(també anomenada formació professional reglada) que s'imparteixen en el sistema educatiu. </t>
  </si>
  <si>
    <r>
      <t>―</t>
    </r>
    <r>
      <rPr>
        <b/>
        <sz val="12"/>
        <color theme="1"/>
        <rFont val="Calibri"/>
        <family val="2"/>
        <scheme val="minor"/>
      </rPr>
      <t xml:space="preserve"> Formació professional dual</t>
    </r>
    <r>
      <rPr>
        <sz val="12"/>
        <color theme="1"/>
        <rFont val="Calibri"/>
        <family val="2"/>
        <scheme val="minor"/>
      </rPr>
      <t xml:space="preserve">: nova modalitat d’oferta formativa dintre de la formació </t>
    </r>
  </si>
  <si>
    <t xml:space="preserve">professional. Es desenvolupa sota el règim d’alternança entre el centre educatiu i l’empresa, </t>
  </si>
  <si>
    <t xml:space="preserve">amb un nombre d’hores o dies d’estada en aquesta i en el centre formatiu de durada variable, </t>
  </si>
  <si>
    <t xml:space="preserve">mitjançant un conveni de col·laboració entre ambdues institucions i amb un compromís de </t>
  </si>
  <si>
    <t xml:space="preserve">contractació de l’alumnat amb un format contractual establert per l’autoritat educativa i de </t>
  </si>
  <si>
    <t xml:space="preserve">treball.  </t>
  </si>
  <si>
    <r>
      <rPr>
        <b/>
        <sz val="12"/>
        <color theme="1"/>
        <rFont val="Calibri"/>
        <family val="2"/>
        <scheme val="minor"/>
      </rPr>
      <t>―Formació professional ocupacional</t>
    </r>
    <r>
      <rPr>
        <sz val="12"/>
        <color theme="1"/>
        <rFont val="Calibri"/>
        <family val="2"/>
        <scheme val="minor"/>
      </rPr>
      <t xml:space="preserve">: conjunt d'accions de formació professional que </t>
    </r>
  </si>
  <si>
    <t xml:space="preserve">tenen per objectiu proporcionar a les persones en situació d'atur les competències </t>
  </si>
  <si>
    <t xml:space="preserve">professionals requerides pel sistema productiu. Aquesta formació actualment s'anomena </t>
  </si>
  <si>
    <t xml:space="preserve">formació adreçada prioritàriament a treballadors desocupats i a passat a integrar la formació </t>
  </si>
  <si>
    <t xml:space="preserve">d'oferta del subsistema de formació professional per a l'ocupació. </t>
  </si>
  <si>
    <r>
      <rPr>
        <b/>
        <sz val="12"/>
        <color theme="1"/>
        <rFont val="Calibri"/>
        <family val="2"/>
        <scheme val="minor"/>
      </rPr>
      <t>― Grau d’ocupabilitat</t>
    </r>
    <r>
      <rPr>
        <sz val="12"/>
        <color theme="1"/>
        <rFont val="Calibri"/>
        <family val="2"/>
        <scheme val="minor"/>
      </rPr>
      <t xml:space="preserve">: segons el SOC, el grau d'ocupabilitat d'un individu el determina el </t>
    </r>
  </si>
  <si>
    <t xml:space="preserve">temps que porti a l'atur (a més temps, menor probabilitat d'ocupar-se), l'àmbit geogràfic de </t>
  </si>
  <si>
    <t xml:space="preserve">recerca de feina (municipal o supramunicipal) i el nombre de demandes d'ocupació i el tipus de </t>
  </si>
  <si>
    <t xml:space="preserve">prestació per desocupació que es percep. </t>
  </si>
  <si>
    <r>
      <rPr>
        <b/>
        <sz val="12"/>
        <color theme="1"/>
        <rFont val="Calibri"/>
        <family val="2"/>
        <scheme val="minor"/>
      </rPr>
      <t>― Índex d’especialització territorial</t>
    </r>
    <r>
      <rPr>
        <sz val="12"/>
        <color theme="1"/>
        <rFont val="Calibri"/>
        <family val="2"/>
        <scheme val="minor"/>
      </rPr>
      <t xml:space="preserve">: és l’indicador que posa en relació la demanda dels </t>
    </r>
  </si>
  <si>
    <t xml:space="preserve">alumnes amb l’oferta de centre que hi ha en un territori.   </t>
  </si>
  <si>
    <r>
      <t>―</t>
    </r>
    <r>
      <rPr>
        <b/>
        <sz val="12"/>
        <color theme="1"/>
        <rFont val="Calibri"/>
        <family val="2"/>
        <scheme val="minor"/>
      </rPr>
      <t>Indicadors d’autocontenció</t>
    </r>
    <r>
      <rPr>
        <sz val="12"/>
        <color theme="1"/>
        <rFont val="Calibri"/>
        <family val="2"/>
        <scheme val="minor"/>
      </rPr>
      <t xml:space="preserve">: calcula el percentatge d’alumnes que estudien al propi </t>
    </r>
  </si>
  <si>
    <t xml:space="preserve">municipi. </t>
  </si>
  <si>
    <r>
      <rPr>
        <b/>
        <sz val="12"/>
        <color theme="1"/>
        <rFont val="Calibri"/>
        <family val="2"/>
        <scheme val="minor"/>
      </rPr>
      <t>― Indicador d’autosuficiència</t>
    </r>
    <r>
      <rPr>
        <sz val="12"/>
        <color theme="1"/>
        <rFont val="Calibri"/>
        <family val="2"/>
        <scheme val="minor"/>
      </rPr>
      <t xml:space="preserve">: és l’indicador que calcula la capacitat que tenen els </t>
    </r>
  </si>
  <si>
    <t xml:space="preserve">municipis de cobrir els seus llocs d’estudi amb alumnes que resideixen en el propi municipi. </t>
  </si>
  <si>
    <r>
      <rPr>
        <b/>
        <sz val="12"/>
        <color theme="1"/>
        <rFont val="Calibri"/>
        <family val="2"/>
        <scheme val="minor"/>
      </rPr>
      <t>― Itinerari Formatiu</t>
    </r>
    <r>
      <rPr>
        <sz val="12"/>
        <color theme="1"/>
        <rFont val="Calibri"/>
        <family val="2"/>
        <scheme val="minor"/>
      </rPr>
      <t xml:space="preserve">: trajectòria d'aprenentatge mitjançant un procés formatiu ordenat </t>
    </r>
  </si>
  <si>
    <t xml:space="preserve">segons la progressiva dificultat, necessari per al desenvolupament d'una ocupació. </t>
  </si>
  <si>
    <r>
      <rPr>
        <b/>
        <sz val="12"/>
        <color theme="1"/>
        <rFont val="Calibri"/>
        <family val="2"/>
        <scheme val="minor"/>
      </rPr>
      <t>― Mercat laboral</t>
    </r>
    <r>
      <rPr>
        <sz val="12"/>
        <color theme="1"/>
        <rFont val="Calibri"/>
        <family val="2"/>
        <scheme val="minor"/>
      </rPr>
      <t xml:space="preserve">: àmbit en el qual es relacionen les necessitats de les empreses i dels </t>
    </r>
  </si>
  <si>
    <t xml:space="preserve">demandants d'ocupació. Estadísticament indica l'evolució dels sectors econòmics i les </t>
  </si>
  <si>
    <t xml:space="preserve">tendències socials en matèria laboral. </t>
  </si>
  <si>
    <r>
      <t>―</t>
    </r>
    <r>
      <rPr>
        <b/>
        <sz val="12"/>
        <color theme="1"/>
        <rFont val="Calibri"/>
        <family val="2"/>
        <scheme val="minor"/>
      </rPr>
      <t xml:space="preserve"> Mòdul Formatiu</t>
    </r>
    <r>
      <rPr>
        <sz val="12"/>
        <color theme="1"/>
        <rFont val="Calibri"/>
        <family val="2"/>
        <scheme val="minor"/>
      </rPr>
      <t xml:space="preserve">: bloc coherent de formació associat a cadascuna de les unitats de </t>
    </r>
  </si>
  <si>
    <t xml:space="preserve">competència que figuren en la qualificació i que constitueix la unitat mínima de formació </t>
  </si>
  <si>
    <t xml:space="preserve">professional acreditable per establir els ensenyaments conduents a l'obtenció dels títols de </t>
  </si>
  <si>
    <t xml:space="preserve">formació professional i als certificats de professionalitat. </t>
  </si>
  <si>
    <r>
      <rPr>
        <b/>
        <sz val="12"/>
        <color theme="1"/>
        <rFont val="Calibri"/>
        <family val="2"/>
        <scheme val="minor"/>
      </rPr>
      <t>―Nivells de classificació</t>
    </r>
    <r>
      <rPr>
        <sz val="12"/>
        <color theme="1"/>
        <rFont val="Calibri"/>
        <family val="2"/>
        <scheme val="minor"/>
      </rPr>
      <t xml:space="preserve">: nivells 1, 2 o 3 de les unitats de competència i de les </t>
    </r>
  </si>
  <si>
    <t xml:space="preserve">qualificacions que, segons criteris d'aptitud i d'actitud, requereix el desenvolupament de </t>
  </si>
  <si>
    <t xml:space="preserve">l'activitat laboral: coneixements, iniciativa, autonomia, responsabilitat, complexitat, etc. </t>
  </si>
  <si>
    <r>
      <rPr>
        <b/>
        <sz val="12"/>
        <color theme="1"/>
        <rFont val="Calibri"/>
        <family val="2"/>
        <scheme val="minor"/>
      </rPr>
      <t>―Plans de formació adreçats a entitats d’economia social</t>
    </r>
    <r>
      <rPr>
        <sz val="12"/>
        <color theme="1"/>
        <rFont val="Calibri"/>
        <family val="2"/>
        <scheme val="minor"/>
      </rPr>
      <t xml:space="preserve">: formació contínua adreçada </t>
    </r>
  </si>
  <si>
    <t xml:space="preserve">a qualsevol persona que treballi en el territori català i que sigui soci/a o treballador/a de </t>
  </si>
  <si>
    <t xml:space="preserve">cooperatives , societats laborals i entitats d'economia social. </t>
  </si>
  <si>
    <r>
      <rPr>
        <b/>
        <sz val="12"/>
        <color theme="1"/>
        <rFont val="Calibri"/>
        <family val="2"/>
        <scheme val="minor"/>
      </rPr>
      <t>― Plans de formació intersectorial</t>
    </r>
    <r>
      <rPr>
        <sz val="12"/>
        <color theme="1"/>
        <rFont val="Calibri"/>
        <family val="2"/>
        <scheme val="minor"/>
      </rPr>
      <t xml:space="preserve">: accions formatives que tenen com a objectiu </t>
    </r>
  </si>
  <si>
    <t xml:space="preserve">l'adquisició de coneixements i/o habilitats aplicables en qualsevol sector productiu, com </t>
  </si>
  <si>
    <t xml:space="preserve">idiomes, recursos humans, aplicacions informàtiques, etc. Pot accedir qualsevol persona que </t>
  </si>
  <si>
    <t xml:space="preserve">treballi en el territori català, tant per compte propi com aliè. </t>
  </si>
  <si>
    <r>
      <t>―</t>
    </r>
    <r>
      <rPr>
        <b/>
        <sz val="12"/>
        <color theme="1"/>
        <rFont val="Calibri"/>
        <family val="2"/>
        <scheme val="minor"/>
      </rPr>
      <t>Plans de formació sectorial</t>
    </r>
    <r>
      <rPr>
        <sz val="12"/>
        <color theme="1"/>
        <rFont val="Calibri"/>
        <family val="2"/>
        <scheme val="minor"/>
      </rPr>
      <t xml:space="preserve">: formació especialitzada en sectors concrets. Pot accedir </t>
    </r>
  </si>
  <si>
    <t xml:space="preserve">qualsevol persona que treballi en el territori català, en el sector productiu en qüestió, ja sigui </t>
  </si>
  <si>
    <t xml:space="preserve">per compte propi o aliè. </t>
  </si>
  <si>
    <r>
      <rPr>
        <b/>
        <sz val="12"/>
        <color theme="1"/>
        <rFont val="Calibri"/>
        <family val="2"/>
        <scheme val="minor"/>
      </rPr>
      <t>― Població activa:</t>
    </r>
    <r>
      <rPr>
        <sz val="12"/>
        <color theme="1"/>
        <rFont val="Calibri"/>
        <family val="2"/>
        <scheme val="minor"/>
      </rPr>
      <t xml:space="preserve"> quantitat de persones que s’han integrat al mercat de treball, és a dir, </t>
    </r>
  </si>
  <si>
    <t xml:space="preserve">que tenen una feina o que estan en recerca activa de feina. La població activa es compon de </t>
  </si>
  <si>
    <t xml:space="preserve">totes les persones en edat laboral que, o bé treballen en una feina remunerada (població </t>
  </si>
  <si>
    <t xml:space="preserve">ocupada) o bé estan en recerca activa de feina (població a l’atur). Així, la població activa es </t>
  </si>
  <si>
    <t xml:space="preserve">subdivideix en dos grups: els ocupats i els desocupats. La fracció de població activa que busca </t>
  </si>
  <si>
    <t xml:space="preserve">feina però no la troba determina la taxa d’atur.  </t>
  </si>
  <si>
    <r>
      <rPr>
        <b/>
        <sz val="12"/>
        <color theme="1"/>
        <rFont val="Calibri"/>
        <family val="2"/>
        <scheme val="minor"/>
      </rPr>
      <t>― Població assalariada</t>
    </r>
    <r>
      <rPr>
        <sz val="12"/>
        <color theme="1"/>
        <rFont val="Calibri"/>
        <family val="2"/>
        <scheme val="minor"/>
      </rPr>
      <t xml:space="preserve">: població ocupada en els centres de cotització que du a terme </t>
    </r>
  </si>
  <si>
    <t xml:space="preserve">una activitat remunerada per compte d'altri.  </t>
  </si>
  <si>
    <r>
      <t xml:space="preserve">― </t>
    </r>
    <r>
      <rPr>
        <b/>
        <sz val="12"/>
        <color theme="1"/>
        <rFont val="Calibri"/>
        <family val="2"/>
        <scheme val="minor"/>
      </rPr>
      <t>Població autònoma</t>
    </r>
    <r>
      <rPr>
        <sz val="12"/>
        <color theme="1"/>
        <rFont val="Calibri"/>
        <family val="2"/>
        <scheme val="minor"/>
      </rPr>
      <t xml:space="preserve">: població ocupada que du a terme una activitat remunerada per </t>
    </r>
  </si>
  <si>
    <t xml:space="preserve">compte pròpia sense treballadors assalariats a càrrec.  </t>
  </si>
  <si>
    <r>
      <t>―</t>
    </r>
    <r>
      <rPr>
        <b/>
        <sz val="12"/>
        <color theme="1"/>
        <rFont val="Calibri"/>
        <family val="2"/>
        <scheme val="minor"/>
      </rPr>
      <t xml:space="preserve"> Població en edat de treballar</t>
    </r>
    <r>
      <rPr>
        <sz val="12"/>
        <color theme="1"/>
        <rFont val="Calibri"/>
        <family val="2"/>
        <scheme val="minor"/>
      </rPr>
      <t xml:space="preserve">: també anomenada “població en edat activa”, que </t>
    </r>
  </si>
  <si>
    <t xml:space="preserve">segons la legislació té la capacitat legal per incorporar-se al mercat de treball i que se situa </t>
  </si>
  <si>
    <t xml:space="preserve">entre els 16 i els 64 anys.  </t>
  </si>
  <si>
    <r>
      <rPr>
        <b/>
        <sz val="12"/>
        <color theme="1"/>
        <rFont val="Calibri"/>
        <family val="2"/>
        <scheme val="minor"/>
      </rPr>
      <t>― Població estrangera</t>
    </r>
    <r>
      <rPr>
        <sz val="12"/>
        <color theme="1"/>
        <rFont val="Calibri"/>
        <family val="2"/>
        <scheme val="minor"/>
      </rPr>
      <t xml:space="preserve">:  població amb una nacionalitat diferent a l'espanyola. </t>
    </r>
  </si>
  <si>
    <r>
      <rPr>
        <b/>
        <sz val="12"/>
        <color theme="1"/>
        <rFont val="Calibri"/>
        <family val="2"/>
        <scheme val="minor"/>
      </rPr>
      <t>― Proves d’accés a estudis universitaris (PAU)</t>
    </r>
    <r>
      <rPr>
        <sz val="12"/>
        <color theme="1"/>
        <rFont val="Calibri"/>
        <family val="2"/>
        <scheme val="minor"/>
      </rPr>
      <t xml:space="preserve">: conjunt d'exàmens que tenen per </t>
    </r>
  </si>
  <si>
    <t xml:space="preserve">objectiu comprovar i valorar la maduresa acadèmica dels estudiants i avaluar-ne els </t>
  </si>
  <si>
    <t xml:space="preserve">coneixements adquirits en el batxillerat. Antigament s'anomenaven també proves d'aptitud </t>
  </si>
  <si>
    <t xml:space="preserve">per a l'accés a la universitat (PAAU) i són majoritàriament conegudes pel nom de Selectivitat. </t>
  </si>
  <si>
    <r>
      <rPr>
        <b/>
        <sz val="12"/>
        <color theme="1"/>
        <rFont val="Calibri"/>
        <family val="2"/>
        <scheme val="minor"/>
      </rPr>
      <t>― Qualificació professional</t>
    </r>
    <r>
      <rPr>
        <sz val="12"/>
        <color theme="1"/>
        <rFont val="Calibri"/>
        <family val="2"/>
        <scheme val="minor"/>
      </rPr>
      <t xml:space="preserve">: és l'especificació oficial de competència, apropiada per a la </t>
    </r>
  </si>
  <si>
    <t xml:space="preserve">producció i l'ocupació, que acredita la competència als posseïdors. </t>
  </si>
  <si>
    <r>
      <rPr>
        <b/>
        <sz val="12"/>
        <color theme="1"/>
        <rFont val="Calibri"/>
        <family val="2"/>
        <scheme val="minor"/>
      </rPr>
      <t>―Reconeixement de competències</t>
    </r>
    <r>
      <rPr>
        <sz val="12"/>
        <color theme="1"/>
        <rFont val="Calibri"/>
        <family val="2"/>
        <scheme val="minor"/>
      </rPr>
      <t xml:space="preserve">: determinació dels coneixements i capacitats </t>
    </r>
  </si>
  <si>
    <t xml:space="preserve">adquirits mitjançant una formació o experiència professional i, en el cas adient, la seva </t>
  </si>
  <si>
    <t xml:space="preserve">validació formal per part de les institucions facultades. </t>
  </si>
  <si>
    <r>
      <rPr>
        <b/>
        <sz val="12"/>
        <color theme="1"/>
        <rFont val="Calibri"/>
        <family val="2"/>
        <scheme val="minor"/>
      </rPr>
      <t>―Regió Metropolitana de Barcelona (RMB)</t>
    </r>
    <r>
      <rPr>
        <sz val="12"/>
        <color theme="1"/>
        <rFont val="Calibri"/>
        <family val="2"/>
        <scheme val="minor"/>
      </rPr>
      <t xml:space="preserve">: àmbit funcional que inclou les comarques </t>
    </r>
  </si>
  <si>
    <t xml:space="preserve">de l'Alt Penedès, Baix Llobregat, Barcelonès, Garraf, Maresme, Vallès Occidental, Vallès </t>
  </si>
  <si>
    <t xml:space="preserve">Oriental. També anomenat Àmbit metropolità. és un dels vuit àmbits funcionals definits en el </t>
  </si>
  <si>
    <t xml:space="preserve">Pla territorial de Catalunya.  </t>
  </si>
  <si>
    <r>
      <rPr>
        <b/>
        <sz val="12"/>
        <color theme="1"/>
        <rFont val="Calibri"/>
        <family val="2"/>
        <scheme val="minor"/>
      </rPr>
      <t>― Servei d’Ocupació Català (SOC)</t>
    </r>
    <r>
      <rPr>
        <sz val="12"/>
        <color theme="1"/>
        <rFont val="Calibri"/>
        <family val="2"/>
        <scheme val="minor"/>
      </rPr>
      <t xml:space="preserve">: organisme autònom de caràcter administratiu, adscrit </t>
    </r>
  </si>
  <si>
    <t xml:space="preserve">al Departament d’Empresa i Ocupació, que té com a funcions principals oferir i donar servei a </t>
  </si>
  <si>
    <t xml:space="preserve">totes les persones que busquen feina, independentment que la seva situació laboral sigui en </t>
  </si>
  <si>
    <t xml:space="preserve">actiu o en atur i a les empreses; oferir un marc d'igualtat d'oportunitats laborals per a tothom; </t>
  </si>
  <si>
    <t xml:space="preserve">fomentar l'esperit emprenedor i donar suport a la petita i mitjana empresa; aconseguir que el </t>
  </si>
  <si>
    <t xml:space="preserve">diàleg i el compromís entre els actors públics i privats siguin el motor de les polítiques </t>
  </si>
  <si>
    <t xml:space="preserve">d'ocupació, així com també aconseguir un nivell d'ocupació alt, mitjançant una acció activa </t>
  </si>
  <si>
    <t xml:space="preserve">juntament amb la promoció i creació de treball. </t>
  </si>
  <si>
    <r>
      <rPr>
        <b/>
        <sz val="12"/>
        <color theme="1"/>
        <rFont val="Calibri"/>
        <family val="2"/>
        <scheme val="minor"/>
      </rPr>
      <t>― Sistema de qualificacions i formació professional:</t>
    </r>
    <r>
      <rPr>
        <sz val="12"/>
        <color theme="1"/>
        <rFont val="Calibri"/>
        <family val="2"/>
        <scheme val="minor"/>
      </rPr>
      <t xml:space="preserve"> procés pel qual s'estableix la </t>
    </r>
  </si>
  <si>
    <t xml:space="preserve">identificació, adquisició, reconeixement i certificació de les competències requerides per a </t>
  </si>
  <si>
    <t xml:space="preserve">aconseguir els objectius de la producció i ocupació. </t>
  </si>
  <si>
    <r>
      <rPr>
        <b/>
        <sz val="12"/>
        <color theme="1"/>
        <rFont val="Calibri"/>
        <family val="2"/>
        <scheme val="minor"/>
      </rPr>
      <t>― Taxa d'activitat</t>
    </r>
    <r>
      <rPr>
        <sz val="12"/>
        <color theme="1"/>
        <rFont val="Calibri"/>
        <family val="2"/>
        <scheme val="minor"/>
      </rPr>
      <t xml:space="preserve">: relació de persones entre 16 i 64 anys que estan treballant o </t>
    </r>
  </si>
  <si>
    <t xml:space="preserve">registrades a l'atur. </t>
  </si>
  <si>
    <r>
      <rPr>
        <b/>
        <sz val="12"/>
        <color theme="1"/>
        <rFont val="Calibri"/>
        <family val="2"/>
        <scheme val="minor"/>
      </rPr>
      <t>― Taxa d'atur:</t>
    </r>
    <r>
      <rPr>
        <sz val="12"/>
        <color theme="1"/>
        <rFont val="Calibri"/>
        <family val="2"/>
        <scheme val="minor"/>
      </rPr>
      <t xml:space="preserve"> relació expressada en % entre el nombre de persones aturades i la </t>
    </r>
  </si>
  <si>
    <t xml:space="preserve">població activa de 16 a 64 anys. </t>
  </si>
  <si>
    <r>
      <rPr>
        <b/>
        <sz val="12"/>
        <color theme="1"/>
        <rFont val="Calibri"/>
        <family val="2"/>
        <scheme val="minor"/>
      </rPr>
      <t>―Taxa de temporalitat contractual</t>
    </r>
    <r>
      <rPr>
        <sz val="12"/>
        <color theme="1"/>
        <rFont val="Calibri"/>
        <family val="2"/>
        <scheme val="minor"/>
      </rPr>
      <t xml:space="preserve">: Relació entre el nombre de contractes temporals i </t>
    </r>
  </si>
  <si>
    <t xml:space="preserve">el nombre total de contractes registrats, expressada en tant per cent. </t>
  </si>
  <si>
    <t>3.1. Evolució de les matriculacions en FP inicial segons la distribució territorial. Curs 2018/2019</t>
  </si>
  <si>
    <t>3.2. Matriculacions en FP inicial segons el municipi i el cicle formatiu. Curs 2018/2019</t>
  </si>
  <si>
    <t>3.3. Matriculacions en FP inicial (totes les modalitats, inclou a distància) segons el municipi i el cicle formatiu. Curs 2018/2019</t>
  </si>
  <si>
    <t>3.4. Matriculacions en FP inicial segons la titularitat i el cicle formatiu (N). Curs 2018/2019</t>
  </si>
  <si>
    <t>3.5. Evolució de la matriculació pública en FP inicial a la ciutat de Barcelona. Curs 2003/04 — 2018/19</t>
  </si>
  <si>
    <t>3.6. Matriculacions en FP inicial per sexe i cicle formatiu (N). Curs 2018/2019</t>
  </si>
  <si>
    <t>3.8. Matriculacions en FP inicial per nacionalitat segons el cicle formatiu i la titularitat. Curs 2018/2019</t>
  </si>
  <si>
    <t>3.9. Matriculacions en FP inicial per any acadèmic i cicle formatiu (N). Curs 2018/2019</t>
  </si>
  <si>
    <t>3.10. Matriculacions en FP inicial per família professional i titularitat. Curs 2018/2019</t>
  </si>
  <si>
    <t>3.11. Matriculacions en CFGM per família professional i titularitat. Curs 2018/2019</t>
  </si>
  <si>
    <t>3.12. Matriculació en CFGS per família professional i titularitat. Curs 2018/2019</t>
  </si>
  <si>
    <t>3.13. Matriculacions en FP inicial per família professional i sexe. Total AMB. Curs 2018/2019</t>
  </si>
  <si>
    <t>3.14. Nombre de grups en FP inicial segons el cicle formatiu i la titularitat. Curs 2018/2019</t>
  </si>
  <si>
    <t>3.15. Ràtio d'alumnes per grup en FP inicial segons el cicle formatiu i la titularitat. Curs 2018/2019</t>
  </si>
  <si>
    <t>3.16. Nombre de grups en FP inicial segons any acadèmic i cicle formatiu (N). Curs 2018/2019</t>
  </si>
  <si>
    <t>Des del curs 2004/05 fins al 2018/19 s'ha produït un considerable i pràcticament ininterromput creixement de la matriculació en FP inicial a l'AMB. El total de matriculacions ha augmentat un 65% durant aquest període. Més específicament, a la ciutat de Barcelona l'augment ha estat del 55% al Grau Mitjà i el 69% al Grau Superior, mentre que a la resta de l'AMB es tracta d'un 69% als dos graus.
Si ens fixem en la línia temporal representada en les gràfiques, veiem que aquest creixement no sempre ha estat regular. Després de certes oscil·lacions, com per exemple un considerable creixement entre 2007/08 i 2012/13, al curs 2016/17, es va produir un alentiment o fins i tot una caiguda de matriculacions. La tendència dels darrers dos cursos, però, apunta a certa revitalització del creixement, especialment al cas del Grau Mitjà. En aquest darrer curs, per tant, trobem els màxims històrics de matriculació per cada territori i grau.</t>
  </si>
  <si>
    <t>Matriculacions en FP inicial per sexe i cicle formatiu (%). Curs 2018/2019</t>
  </si>
  <si>
    <t>Matriculacions en FP inicial per edat i cicle formatiu. Curs 2018/2019</t>
  </si>
  <si>
    <t>3.7. Edat mitjana de l'alumnat d'FP inicial per cicle formatiu. Curs 2018/2019</t>
  </si>
  <si>
    <r>
      <t xml:space="preserve">Les dades sobre matriculació per any acadèmic suggereixen un major abandonament al Grau Mitjà. A Barcelona, les matriculacions al primer any representen un 60%, mentre que a la resta de l'AMB aquest pes augmenta lleugerament fins al 63%. En canvi, si ens fixem en el Grau Superior, tant a Barcelona com a la resta de l'AMB les matriculacions al primer curs suposen un 49%, sent fins i tot superades per les del segon any. Per tant, trobem una dinàmica molt més estable a aquest cicle superior, on l'alumnat es reparteix pràcticament a parts iguals entre ambdós anys acadèmics. </t>
    </r>
    <r>
      <rPr>
        <sz val="11"/>
        <rFont val="Calibri"/>
        <family val="2"/>
        <scheme val="minor"/>
      </rPr>
      <t>Diferents factors probablement expliquin aquesta diferència, com per exemple l'edat més avançada de l'alumnat al Grau Superior.</t>
    </r>
  </si>
  <si>
    <t>Les cinc famílies professionals més cursades a Grau Mitjà a l'AMB són Sanitat, Informàtica i comunicacions, Administració i gestió, Transport i manteniment de vehicles, i Serveis socioculturals i a la comunitat. La única diferència entre Barcelona i la resta de l’AMB fa referència a la major presència dels estudis de Grau Mitjà d’Hoteleria i turisme a la gran ciutat.
Aquestes famílies aglutinen al 60% de les matriculacions. En contrast, les 10 famílies amb menys número de matriculacions tan sols engloben el 14% del total. Aquesta estructura es repeteix de forma similar segons territori, amb una mica menys de concentració de matrícules en poques famílies a Barcelona en comparació a la resta de l'AMB.
En quant a la titularitat, al total de l'AMB hi ha tres famílies del Grau Mitjà on la matriculació pública no arriba al 50%: Imatge i so, Activitats fisicoesportives i Hoteleria i turisme. En el cas de Barcelona, però, es tracta de 8 famílies professionals.</t>
  </si>
  <si>
    <t>Al total de l'AMB, les famílies professionals del Grau Superior amb més alumnat són Sanitat, Serveis socioculturals i a la comunitat, Informàtica i comunicacions, Comerç i màrqueting, i Administració i gestió. A Barcelona, Imatge i so es troba entre aquestes cinc famílies amb més alumnat al superar a Administració i gestió en nombre de matrícules, mentre que a la resta de l'AMB Activitats fisicoesportives compta amb més alumnat que Comerç i màrqueting.
Novament, la distribució de l'alumnat és molt desigual: aquestes cinc famílies reuneixen al 59% de les matriculacions al total de l'AMB, mentre que les 10 famílies amb menys alumnat tan sols impliquen al 7% de l'alumnat. A Barcelona aquesta concentració d'alumnat en poques famílies és una mica menor que a la resta de l'AMB.
Al Grau Superior, les matriculacions públiques no arriben al 50% al cas de 7 famílies professionals al total de l'AMB. El cas de Barcelona, on es tracta de 10 famílies (incloent les 9 amb més alumnat), contrasta amb la resta de l'AMB, on totes las famílies compten amb més de la meitat de matriculacions públiques amb l'excepció de dues famílies amb poc alumnat.</t>
  </si>
  <si>
    <t>En termes generals, hi ha 25'4  alumnes per grup a l'AMB (25'8 a Barcelona i 24'8 a la resta de l'AMB). Aquesta ràtio d’alumnes per grup mostra una distribució força consistent: hi ha més alumnes per grup als centres concertats. La diferència amb els centres públics no és molt acusada: al total de l’AMB la ràtio és de 27'4 alumnes per grup als centres concertats i de 26'2 als centres públics. La gran diferència la trobem als centres privats, amb una ràtio d’alumnes per grup molt inferior a tots els casos (21'2 per a l’AMB).
Als tres àmbits territorials, la ràtio d’alumnes per grup és superior al Grau Mitjà que al Superior. Finalment, la diferència de ràtios al comparar els centres concertats i públics amb els centres privats és menys acusada a Barcelona que a la resta de l’AMB.
Al conjunt de Catalunya aquestes ràtios són inferiors al sector públic: de 24'3 alumnes per grup al CFGM i de 24'1 al CFGS. Al sector privat considerat conjuntament, les ràtios són de 25'4 al CFGM i 23'2 al CFGS.</t>
  </si>
  <si>
    <t>Nombre de grups en FP inicial segons any acadèmic i cicle formatiu (%). Curs 2018/2019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</si>
</sst>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0\ _€_-;\-* #,##0\ _€_-;_-* &quot;-&quot;??\ _€_-;_-@_-"/>
    <numFmt numFmtId="166" formatCode="0.0%"/>
    <numFmt numFmtId="167" formatCode="###0"/>
    <numFmt numFmtId="168" formatCode="0.0"/>
    <numFmt numFmtId="169" formatCode="0.000"/>
    <numFmt numFmtId="170" formatCode="#,##0_ ;\-#,##0\ "/>
    <numFmt numFmtId="171" formatCode="#,##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scheme val="minor"/>
    </font>
    <font>
      <sz val="10"/>
      <color theme="1"/>
      <name val="Arial"/>
      <family val="2"/>
    </font>
    <font>
      <sz val="11"/>
      <color indexed="8"/>
      <name val="Calibri"/>
      <family val="2"/>
      <scheme val="minor"/>
    </font>
    <font>
      <b/>
      <vertAlign val="superscript"/>
      <sz val="11"/>
      <color theme="1"/>
      <name val="Calibri"/>
      <family val="2"/>
      <scheme val="minor"/>
    </font>
    <font>
      <u/>
      <sz val="11"/>
      <color theme="10"/>
      <name val="Calibri"/>
      <family val="2"/>
      <scheme val="minor"/>
    </font>
    <font>
      <b/>
      <sz val="14"/>
      <color theme="1"/>
      <name val="Calibri"/>
      <family val="2"/>
      <scheme val="minor"/>
    </font>
    <font>
      <sz val="12"/>
      <color theme="1"/>
      <name val="Calibri"/>
      <family val="2"/>
      <scheme val="minor"/>
    </font>
    <font>
      <sz val="12"/>
      <color theme="1"/>
      <name val="Calibri"/>
      <family val="2"/>
    </font>
    <font>
      <b/>
      <sz val="12"/>
      <color theme="1"/>
      <name val="Calibri"/>
      <family val="2"/>
      <scheme val="minor"/>
    </font>
    <font>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theme="4" tint="0.79998168889431442"/>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7">
    <xf numFmtId="0" fontId="0" fillId="0" borderId="0"/>
    <xf numFmtId="164" fontId="1" fillId="0" borderId="0" applyFont="0" applyFill="0" applyBorder="0" applyAlignment="0" applyProtection="0"/>
    <xf numFmtId="0" fontId="1" fillId="0" borderId="0"/>
    <xf numFmtId="0" fontId="3" fillId="0" borderId="0"/>
    <xf numFmtId="0" fontId="3" fillId="0" borderId="0"/>
    <xf numFmtId="0" fontId="3" fillId="0" borderId="0"/>
    <xf numFmtId="0" fontId="9" fillId="0" borderId="0" applyNumberFormat="0" applyFill="0" applyBorder="0" applyAlignment="0" applyProtection="0"/>
  </cellStyleXfs>
  <cellXfs count="227">
    <xf numFmtId="0" fontId="0" fillId="0" borderId="0" xfId="0"/>
    <xf numFmtId="0" fontId="0" fillId="2" borderId="0" xfId="0" applyFill="1"/>
    <xf numFmtId="165" fontId="2" fillId="2" borderId="1" xfId="1" applyNumberFormat="1" applyFont="1" applyFill="1" applyBorder="1"/>
    <xf numFmtId="165" fontId="0" fillId="2" borderId="0" xfId="1" applyNumberFormat="1" applyFont="1" applyFill="1" applyAlignment="1">
      <alignment horizontal="left"/>
    </xf>
    <xf numFmtId="0" fontId="2" fillId="2" borderId="1" xfId="0" applyFont="1" applyFill="1" applyBorder="1"/>
    <xf numFmtId="0" fontId="2" fillId="2" borderId="0" xfId="0" applyFont="1" applyFill="1"/>
    <xf numFmtId="0" fontId="0" fillId="2" borderId="1" xfId="0" applyFill="1" applyBorder="1"/>
    <xf numFmtId="0" fontId="2" fillId="2" borderId="0" xfId="0" applyFont="1" applyFill="1" applyBorder="1"/>
    <xf numFmtId="0" fontId="0" fillId="2" borderId="0" xfId="0" applyFill="1" applyBorder="1"/>
    <xf numFmtId="0" fontId="2" fillId="2" borderId="1" xfId="0" applyFont="1" applyFill="1" applyBorder="1" applyAlignment="1">
      <alignment horizontal="center" vertical="center" wrapText="1"/>
    </xf>
    <xf numFmtId="165" fontId="2" fillId="2" borderId="1" xfId="1" applyNumberFormat="1" applyFont="1" applyFill="1" applyBorder="1" applyAlignment="1">
      <alignment horizontal="center" vertical="center"/>
    </xf>
    <xf numFmtId="9" fontId="0" fillId="2" borderId="0" xfId="0" applyNumberFormat="1" applyFill="1"/>
    <xf numFmtId="9" fontId="0" fillId="2" borderId="0" xfId="0" applyNumberFormat="1" applyFill="1" applyAlignment="1">
      <alignment horizontal="center" vertical="center"/>
    </xf>
    <xf numFmtId="9" fontId="0" fillId="2" borderId="1"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1" xfId="0" applyNumberFormat="1" applyFill="1" applyBorder="1" applyAlignment="1">
      <alignment horizontal="center" vertical="center"/>
    </xf>
    <xf numFmtId="3" fontId="0" fillId="2" borderId="3" xfId="0" applyNumberFormat="1" applyFill="1" applyBorder="1" applyAlignment="1">
      <alignment horizontal="center" vertical="center"/>
    </xf>
    <xf numFmtId="3" fontId="0" fillId="2" borderId="0" xfId="0" applyNumberFormat="1" applyFill="1" applyBorder="1" applyAlignment="1">
      <alignment horizontal="center" vertical="center"/>
    </xf>
    <xf numFmtId="170" fontId="0" fillId="2" borderId="0" xfId="1" applyNumberFormat="1" applyFont="1" applyFill="1" applyAlignment="1">
      <alignment horizontal="center" vertical="center"/>
    </xf>
    <xf numFmtId="1" fontId="0" fillId="2" borderId="0" xfId="0" applyNumberFormat="1" applyFill="1"/>
    <xf numFmtId="0" fontId="0" fillId="2" borderId="0" xfId="0" applyFill="1" applyAlignment="1">
      <alignment wrapText="1"/>
    </xf>
    <xf numFmtId="3" fontId="0" fillId="2" borderId="0" xfId="0" applyNumberFormat="1" applyFill="1"/>
    <xf numFmtId="0" fontId="0" fillId="2" borderId="0" xfId="0" applyFill="1" applyAlignment="1">
      <alignment vertical="top" wrapText="1"/>
    </xf>
    <xf numFmtId="165" fontId="0" fillId="2" borderId="0" xfId="1" applyNumberFormat="1" applyFont="1" applyFill="1"/>
    <xf numFmtId="165" fontId="0" fillId="2" borderId="0" xfId="1" applyNumberFormat="1" applyFont="1" applyFill="1" applyAlignment="1">
      <alignment horizontal="center" vertical="center"/>
    </xf>
    <xf numFmtId="165" fontId="2" fillId="2" borderId="0" xfId="1" applyNumberFormat="1" applyFont="1" applyFill="1"/>
    <xf numFmtId="165" fontId="4" fillId="2" borderId="0" xfId="1" applyNumberFormat="1" applyFont="1" applyFill="1"/>
    <xf numFmtId="49" fontId="0" fillId="2" borderId="0" xfId="1" applyNumberFormat="1" applyFont="1" applyFill="1" applyAlignment="1">
      <alignment vertical="top" wrapText="1"/>
    </xf>
    <xf numFmtId="171" fontId="0" fillId="2" borderId="0" xfId="0" applyNumberFormat="1" applyFill="1" applyAlignment="1">
      <alignment horizontal="center" vertical="center"/>
    </xf>
    <xf numFmtId="171" fontId="0" fillId="2" borderId="1" xfId="0" applyNumberFormat="1" applyFill="1" applyBorder="1" applyAlignment="1">
      <alignment horizontal="center" vertical="center"/>
    </xf>
    <xf numFmtId="3" fontId="0" fillId="2" borderId="1" xfId="0" applyNumberFormat="1" applyFill="1" applyBorder="1"/>
    <xf numFmtId="0" fontId="2" fillId="2" borderId="2" xfId="0" applyFont="1" applyFill="1" applyBorder="1" applyAlignment="1">
      <alignment horizontal="center" vertical="center"/>
    </xf>
    <xf numFmtId="0" fontId="2" fillId="2" borderId="1" xfId="0" applyFont="1" applyFill="1" applyBorder="1" applyAlignment="1">
      <alignment horizontal="center"/>
    </xf>
    <xf numFmtId="9" fontId="0" fillId="2" borderId="0" xfId="0" applyNumberFormat="1" applyFill="1" applyAlignment="1">
      <alignment horizontal="center"/>
    </xf>
    <xf numFmtId="9" fontId="0" fillId="2" borderId="1" xfId="0" applyNumberFormat="1" applyFill="1" applyBorder="1" applyAlignment="1">
      <alignment horizontal="center"/>
    </xf>
    <xf numFmtId="0" fontId="0" fillId="2" borderId="3" xfId="0" applyFont="1" applyFill="1" applyBorder="1" applyAlignment="1">
      <alignment horizontal="center" vertical="center"/>
    </xf>
    <xf numFmtId="3" fontId="0" fillId="2" borderId="3" xfId="0" applyNumberFormat="1" applyFont="1" applyFill="1" applyBorder="1" applyAlignment="1">
      <alignment horizontal="center" vertical="center"/>
    </xf>
    <xf numFmtId="0" fontId="0" fillId="2" borderId="0" xfId="0" applyFont="1" applyFill="1" applyBorder="1" applyAlignment="1">
      <alignment horizontal="center" vertical="center"/>
    </xf>
    <xf numFmtId="3" fontId="0" fillId="2" borderId="0" xfId="0" applyNumberFormat="1" applyFont="1" applyFill="1" applyBorder="1" applyAlignment="1">
      <alignment horizontal="center" vertical="center"/>
    </xf>
    <xf numFmtId="0" fontId="0" fillId="2" borderId="1" xfId="0" applyFont="1" applyFill="1" applyBorder="1" applyAlignment="1">
      <alignment horizontal="center" vertical="center"/>
    </xf>
    <xf numFmtId="3" fontId="0" fillId="2" borderId="1" xfId="0" applyNumberFormat="1" applyFont="1" applyFill="1" applyBorder="1" applyAlignment="1">
      <alignment horizontal="center" vertical="center"/>
    </xf>
    <xf numFmtId="3" fontId="7" fillId="2" borderId="3" xfId="3" applyNumberFormat="1" applyFont="1" applyFill="1" applyBorder="1" applyAlignment="1">
      <alignment horizontal="center" vertical="center"/>
    </xf>
    <xf numFmtId="3" fontId="7" fillId="2" borderId="0"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166" fontId="0" fillId="2" borderId="0" xfId="0" applyNumberFormat="1" applyFill="1" applyAlignment="1">
      <alignment horizontal="center"/>
    </xf>
    <xf numFmtId="3" fontId="0" fillId="2" borderId="1" xfId="0" applyNumberFormat="1" applyFill="1" applyBorder="1" applyAlignment="1">
      <alignment horizontal="center"/>
    </xf>
    <xf numFmtId="0" fontId="2" fillId="2" borderId="4" xfId="0" applyFont="1" applyFill="1" applyBorder="1" applyAlignment="1">
      <alignment horizontal="center"/>
    </xf>
    <xf numFmtId="0" fontId="0" fillId="2" borderId="5" xfId="0" applyFill="1" applyBorder="1" applyAlignment="1">
      <alignment horizontal="center"/>
    </xf>
    <xf numFmtId="9" fontId="0" fillId="2" borderId="5" xfId="0" applyNumberFormat="1" applyFill="1" applyBorder="1" applyAlignment="1">
      <alignment horizontal="center"/>
    </xf>
    <xf numFmtId="9" fontId="0" fillId="2" borderId="4" xfId="0" applyNumberFormat="1" applyFill="1" applyBorder="1" applyAlignment="1">
      <alignment horizontal="center"/>
    </xf>
    <xf numFmtId="166" fontId="0" fillId="2" borderId="5" xfId="0" applyNumberFormat="1" applyFill="1" applyBorder="1" applyAlignment="1">
      <alignment horizontal="center"/>
    </xf>
    <xf numFmtId="0" fontId="2" fillId="2" borderId="4" xfId="0" applyFont="1" applyFill="1" applyBorder="1" applyAlignment="1">
      <alignment horizontal="center" vertical="center"/>
    </xf>
    <xf numFmtId="0" fontId="0" fillId="2" borderId="5" xfId="0" applyFill="1" applyBorder="1" applyAlignment="1">
      <alignment horizontal="center" vertical="center"/>
    </xf>
    <xf numFmtId="9" fontId="0" fillId="2" borderId="5" xfId="0" applyNumberFormat="1" applyFill="1" applyBorder="1" applyAlignment="1">
      <alignment horizontal="center" vertical="center"/>
    </xf>
    <xf numFmtId="9" fontId="0" fillId="2" borderId="0" xfId="0" applyNumberFormat="1" applyFill="1" applyBorder="1" applyAlignment="1">
      <alignment horizontal="center" vertical="center"/>
    </xf>
    <xf numFmtId="9" fontId="0" fillId="2" borderId="4" xfId="0" applyNumberFormat="1" applyFill="1" applyBorder="1" applyAlignment="1">
      <alignment horizontal="center" vertical="center"/>
    </xf>
    <xf numFmtId="0" fontId="2" fillId="2" borderId="2" xfId="0" applyFont="1" applyFill="1" applyBorder="1" applyAlignment="1">
      <alignment horizontal="left" vertical="center"/>
    </xf>
    <xf numFmtId="9" fontId="0" fillId="2" borderId="0" xfId="0" applyNumberFormat="1" applyFill="1" applyBorder="1" applyAlignment="1">
      <alignment horizontal="center"/>
    </xf>
    <xf numFmtId="3" fontId="0" fillId="2" borderId="0" xfId="0" applyNumberFormat="1" applyFill="1" applyBorder="1" applyAlignment="1">
      <alignment horizontal="center"/>
    </xf>
    <xf numFmtId="0" fontId="0" fillId="2" borderId="1" xfId="0" applyFill="1" applyBorder="1" applyAlignment="1">
      <alignment wrapText="1"/>
    </xf>
    <xf numFmtId="166" fontId="0" fillId="2" borderId="5" xfId="0" applyNumberFormat="1" applyFill="1" applyBorder="1" applyAlignment="1">
      <alignment horizontal="center" vertical="center" wrapText="1"/>
    </xf>
    <xf numFmtId="3" fontId="0" fillId="2" borderId="0"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166" fontId="0" fillId="2" borderId="4" xfId="0" applyNumberFormat="1" applyFill="1" applyBorder="1" applyAlignment="1">
      <alignment horizontal="center" vertical="center" wrapText="1"/>
    </xf>
    <xf numFmtId="166" fontId="0" fillId="2" borderId="0" xfId="0" applyNumberFormat="1" applyFill="1"/>
    <xf numFmtId="3" fontId="0" fillId="2" borderId="0" xfId="0" applyNumberFormat="1" applyFill="1" applyAlignment="1">
      <alignment horizontal="right"/>
    </xf>
    <xf numFmtId="168" fontId="0" fillId="2" borderId="0" xfId="0" applyNumberFormat="1" applyFill="1"/>
    <xf numFmtId="0" fontId="0" fillId="2" borderId="0" xfId="0" applyFill="1" applyAlignment="1"/>
    <xf numFmtId="3" fontId="0" fillId="2" borderId="0" xfId="0" applyNumberFormat="1" applyFill="1" applyBorder="1"/>
    <xf numFmtId="0" fontId="2" fillId="2" borderId="7" xfId="0" applyFont="1" applyFill="1" applyBorder="1"/>
    <xf numFmtId="0" fontId="0" fillId="2" borderId="3" xfId="0" applyFill="1" applyBorder="1"/>
    <xf numFmtId="3" fontId="0" fillId="2" borderId="3" xfId="0" applyNumberFormat="1" applyFill="1" applyBorder="1"/>
    <xf numFmtId="0" fontId="0" fillId="2" borderId="3" xfId="0" applyFill="1" applyBorder="1" applyAlignment="1"/>
    <xf numFmtId="0" fontId="0" fillId="2" borderId="8" xfId="0" applyFill="1" applyBorder="1" applyAlignment="1"/>
    <xf numFmtId="0" fontId="0" fillId="2" borderId="3" xfId="0" applyFill="1" applyBorder="1" applyAlignment="1">
      <alignment horizontal="center" vertical="center"/>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0" fontId="0" fillId="2" borderId="0" xfId="0" applyFill="1" applyAlignment="1">
      <alignment horizontal="center"/>
    </xf>
    <xf numFmtId="0" fontId="2" fillId="2" borderId="6" xfId="0" applyFont="1" applyFill="1" applyBorder="1" applyAlignment="1">
      <alignment horizontal="center" vertical="center" wrapText="1"/>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165" fontId="0" fillId="2" borderId="1" xfId="1" applyNumberFormat="1" applyFont="1" applyFill="1" applyBorder="1"/>
    <xf numFmtId="165" fontId="0" fillId="2" borderId="1" xfId="1" applyNumberFormat="1" applyFont="1" applyFill="1" applyBorder="1" applyAlignment="1">
      <alignment horizontal="center" vertical="center"/>
    </xf>
    <xf numFmtId="165" fontId="2" fillId="2" borderId="7" xfId="1" applyNumberFormat="1" applyFont="1" applyFill="1" applyBorder="1"/>
    <xf numFmtId="165" fontId="0" fillId="2" borderId="3" xfId="1" applyNumberFormat="1" applyFont="1" applyFill="1" applyBorder="1" applyAlignment="1">
      <alignment horizontal="center" vertical="center"/>
    </xf>
    <xf numFmtId="165" fontId="0" fillId="2" borderId="3" xfId="1" applyNumberFormat="1" applyFont="1" applyFill="1" applyBorder="1"/>
    <xf numFmtId="165" fontId="0" fillId="2" borderId="8" xfId="1" applyNumberFormat="1" applyFont="1" applyFill="1" applyBorder="1"/>
    <xf numFmtId="49" fontId="0" fillId="2" borderId="5" xfId="1" applyNumberFormat="1" applyFont="1" applyFill="1" applyBorder="1" applyAlignment="1">
      <alignment vertical="top" wrapText="1"/>
    </xf>
    <xf numFmtId="165" fontId="0" fillId="2" borderId="0" xfId="1" applyNumberFormat="1" applyFont="1" applyFill="1" applyBorder="1"/>
    <xf numFmtId="49" fontId="0" fillId="2" borderId="0" xfId="1" applyNumberFormat="1" applyFont="1" applyFill="1" applyBorder="1" applyAlignment="1">
      <alignment vertical="top" wrapText="1"/>
    </xf>
    <xf numFmtId="165" fontId="0" fillId="2" borderId="9" xfId="1" applyNumberFormat="1" applyFont="1" applyFill="1" applyBorder="1"/>
    <xf numFmtId="49" fontId="0" fillId="2" borderId="0" xfId="1" applyNumberFormat="1" applyFont="1" applyFill="1" applyBorder="1" applyAlignment="1">
      <alignment vertical="top"/>
    </xf>
    <xf numFmtId="49" fontId="0" fillId="2" borderId="4" xfId="1" applyNumberFormat="1" applyFont="1" applyFill="1" applyBorder="1" applyAlignment="1">
      <alignment vertical="top" wrapText="1"/>
    </xf>
    <xf numFmtId="49" fontId="0" fillId="2" borderId="1" xfId="1" applyNumberFormat="1" applyFont="1" applyFill="1" applyBorder="1" applyAlignment="1">
      <alignment vertical="top"/>
    </xf>
    <xf numFmtId="165" fontId="0" fillId="2" borderId="10" xfId="1" applyNumberFormat="1" applyFont="1" applyFill="1" applyBorder="1"/>
    <xf numFmtId="165" fontId="0" fillId="2" borderId="0" xfId="1" applyNumberFormat="1" applyFont="1" applyFill="1" applyAlignment="1">
      <alignment horizontal="left" vertical="center"/>
    </xf>
    <xf numFmtId="3" fontId="0" fillId="2" borderId="3" xfId="0" applyNumberFormat="1" applyFill="1" applyBorder="1" applyAlignment="1">
      <alignment horizontal="center" vertical="center" wrapText="1"/>
    </xf>
    <xf numFmtId="166" fontId="0" fillId="2" borderId="7" xfId="0" applyNumberFormat="1" applyFill="1" applyBorder="1" applyAlignment="1">
      <alignment horizontal="center" vertical="center" wrapText="1"/>
    </xf>
    <xf numFmtId="0" fontId="0" fillId="2" borderId="3" xfId="0" applyFill="1" applyBorder="1" applyAlignment="1">
      <alignment horizontal="left" vertical="center" wrapText="1"/>
    </xf>
    <xf numFmtId="0" fontId="0" fillId="2" borderId="0" xfId="0" applyFill="1" applyBorder="1" applyAlignment="1">
      <alignment horizontal="left" vertical="center" wrapText="1"/>
    </xf>
    <xf numFmtId="0" fontId="0" fillId="2" borderId="1" xfId="0" applyFill="1" applyBorder="1" applyAlignment="1">
      <alignment horizontal="left" vertical="center" wrapText="1"/>
    </xf>
    <xf numFmtId="165" fontId="1" fillId="3" borderId="1" xfId="1" applyNumberFormat="1" applyFont="1" applyFill="1" applyBorder="1" applyAlignment="1">
      <alignment horizontal="left"/>
    </xf>
    <xf numFmtId="170" fontId="1" fillId="2" borderId="2" xfId="1" applyNumberFormat="1" applyFont="1" applyFill="1" applyBorder="1" applyAlignment="1">
      <alignment horizontal="center" vertical="center"/>
    </xf>
    <xf numFmtId="0" fontId="0" fillId="2" borderId="3" xfId="0" applyFill="1" applyBorder="1" applyAlignment="1">
      <alignment horizontal="left" vertical="center"/>
    </xf>
    <xf numFmtId="0" fontId="0" fillId="2" borderId="0" xfId="0" applyFill="1" applyAlignment="1">
      <alignment horizontal="left" vertical="center"/>
    </xf>
    <xf numFmtId="0" fontId="0" fillId="2" borderId="1" xfId="0" applyFill="1" applyBorder="1" applyAlignment="1">
      <alignment horizontal="left" vertical="center"/>
    </xf>
    <xf numFmtId="2" fontId="0" fillId="2" borderId="0" xfId="0" applyNumberFormat="1" applyFill="1"/>
    <xf numFmtId="0" fontId="0" fillId="2" borderId="8" xfId="0" applyFill="1" applyBorder="1"/>
    <xf numFmtId="0" fontId="2" fillId="2" borderId="2" xfId="0" applyFont="1" applyFill="1" applyBorder="1" applyAlignment="1">
      <alignment horizontal="center" vertical="center" wrapText="1"/>
    </xf>
    <xf numFmtId="166" fontId="0" fillId="2" borderId="0" xfId="0" applyNumberFormat="1" applyFill="1" applyAlignment="1">
      <alignment horizontal="center" vertical="center"/>
    </xf>
    <xf numFmtId="0" fontId="0" fillId="2" borderId="0" xfId="0" applyFill="1" applyAlignment="1">
      <alignment vertical="top"/>
    </xf>
    <xf numFmtId="166" fontId="0" fillId="2" borderId="1" xfId="0" applyNumberFormat="1" applyFill="1" applyBorder="1"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left" vertical="top" wrapText="1"/>
    </xf>
    <xf numFmtId="0" fontId="0" fillId="2" borderId="0" xfId="0" applyFill="1" applyBorder="1" applyAlignment="1">
      <alignment vertical="top" wrapText="1"/>
    </xf>
    <xf numFmtId="167" fontId="0" fillId="2" borderId="0" xfId="0" applyNumberFormat="1" applyFill="1"/>
    <xf numFmtId="9" fontId="0" fillId="2" borderId="3" xfId="0" applyNumberFormat="1" applyFill="1" applyBorder="1"/>
    <xf numFmtId="9" fontId="0" fillId="2" borderId="8" xfId="0" applyNumberFormat="1" applyFill="1" applyBorder="1"/>
    <xf numFmtId="0" fontId="2" fillId="2" borderId="0" xfId="0" applyFont="1" applyFill="1" applyBorder="1" applyAlignment="1">
      <alignment horizontal="left" vertical="center"/>
    </xf>
    <xf numFmtId="0" fontId="2" fillId="2" borderId="1" xfId="0" applyFont="1" applyFill="1" applyBorder="1" applyAlignment="1">
      <alignment horizontal="left" vertical="center"/>
    </xf>
    <xf numFmtId="169" fontId="0" fillId="2" borderId="0" xfId="0" applyNumberFormat="1" applyFill="1"/>
    <xf numFmtId="169" fontId="0" fillId="2" borderId="3" xfId="0" applyNumberFormat="1" applyFill="1" applyBorder="1"/>
    <xf numFmtId="165" fontId="1" fillId="3" borderId="0" xfId="1" applyNumberFormat="1" applyFont="1" applyFill="1" applyBorder="1" applyAlignment="1">
      <alignment horizontal="left"/>
    </xf>
    <xf numFmtId="170" fontId="1" fillId="2" borderId="0" xfId="1" applyNumberFormat="1" applyFont="1" applyFill="1" applyBorder="1" applyAlignment="1">
      <alignment horizontal="center" vertical="center"/>
    </xf>
    <xf numFmtId="165" fontId="2" fillId="3" borderId="0" xfId="1" applyNumberFormat="1" applyFont="1" applyFill="1" applyBorder="1" applyAlignment="1">
      <alignment horizontal="left"/>
    </xf>
    <xf numFmtId="170" fontId="2" fillId="2" borderId="0" xfId="1" applyNumberFormat="1" applyFont="1" applyFill="1" applyBorder="1" applyAlignment="1">
      <alignment horizontal="center" vertical="center"/>
    </xf>
    <xf numFmtId="165" fontId="2" fillId="2" borderId="0" xfId="1" applyNumberFormat="1" applyFont="1" applyFill="1" applyBorder="1" applyAlignment="1">
      <alignment horizontal="center" vertical="center"/>
    </xf>
    <xf numFmtId="165" fontId="1" fillId="2" borderId="2" xfId="1" applyNumberFormat="1" applyFont="1" applyFill="1" applyBorder="1" applyAlignment="1">
      <alignment horizontal="center" vertical="center"/>
    </xf>
    <xf numFmtId="166" fontId="0" fillId="2" borderId="0" xfId="0" applyNumberFormat="1" applyFill="1" applyBorder="1" applyAlignment="1">
      <alignment horizontal="center" vertical="center"/>
    </xf>
    <xf numFmtId="1" fontId="0" fillId="2" borderId="3" xfId="0" applyNumberFormat="1" applyFill="1" applyBorder="1"/>
    <xf numFmtId="0" fontId="2" fillId="2" borderId="1" xfId="0" applyFont="1" applyFill="1" applyBorder="1" applyAlignment="1">
      <alignment horizontal="left" vertical="center"/>
    </xf>
    <xf numFmtId="0" fontId="2" fillId="2" borderId="10" xfId="0" applyFont="1" applyFill="1" applyBorder="1" applyAlignment="1">
      <alignment horizontal="center" vertical="center"/>
    </xf>
    <xf numFmtId="3" fontId="0" fillId="2" borderId="9" xfId="0" applyNumberFormat="1" applyFill="1" applyBorder="1" applyAlignment="1">
      <alignment horizontal="center" vertical="center"/>
    </xf>
    <xf numFmtId="3" fontId="0" fillId="2" borderId="10" xfId="0" applyNumberFormat="1" applyFill="1" applyBorder="1" applyAlignment="1">
      <alignment horizontal="center" vertical="center"/>
    </xf>
    <xf numFmtId="0" fontId="2" fillId="2" borderId="11" xfId="0" applyFont="1" applyFill="1" applyBorder="1" applyAlignment="1">
      <alignment horizontal="center"/>
    </xf>
    <xf numFmtId="3" fontId="0" fillId="2" borderId="9" xfId="0" applyNumberFormat="1" applyFill="1" applyBorder="1" applyAlignment="1">
      <alignment horizontal="center"/>
    </xf>
    <xf numFmtId="3" fontId="0" fillId="2" borderId="10" xfId="0" applyNumberFormat="1" applyFill="1" applyBorder="1" applyAlignment="1">
      <alignment horizontal="center"/>
    </xf>
    <xf numFmtId="0" fontId="2" fillId="2" borderId="0" xfId="0" applyFont="1" applyFill="1" applyAlignment="1">
      <alignment horizontal="left" vertical="center"/>
    </xf>
    <xf numFmtId="0" fontId="3" fillId="2" borderId="0" xfId="4" applyFill="1"/>
    <xf numFmtId="1" fontId="0" fillId="2" borderId="3" xfId="0" applyNumberFormat="1" applyFill="1" applyBorder="1" applyAlignment="1">
      <alignment horizontal="left" vertical="center"/>
    </xf>
    <xf numFmtId="0" fontId="0" fillId="2" borderId="8" xfId="0" applyFill="1" applyBorder="1" applyAlignment="1">
      <alignment horizontal="left" vertical="center"/>
    </xf>
    <xf numFmtId="0" fontId="0" fillId="2" borderId="0" xfId="0" applyFill="1" applyBorder="1" applyAlignment="1">
      <alignment vertical="top"/>
    </xf>
    <xf numFmtId="0" fontId="2" fillId="2" borderId="7" xfId="0" applyFont="1" applyFill="1" applyBorder="1" applyAlignment="1">
      <alignment horizontal="left" vertical="center"/>
    </xf>
    <xf numFmtId="171" fontId="0" fillId="2" borderId="0" xfId="0" applyNumberFormat="1" applyFill="1" applyBorder="1" applyAlignment="1">
      <alignment horizontal="center" vertical="center"/>
    </xf>
    <xf numFmtId="0" fontId="9" fillId="2" borderId="0" xfId="6" applyFill="1"/>
    <xf numFmtId="0" fontId="9" fillId="2" borderId="0" xfId="6" applyFill="1" applyAlignment="1" applyProtection="1">
      <alignment horizontal="right"/>
    </xf>
    <xf numFmtId="0" fontId="10" fillId="2" borderId="0" xfId="0" applyFont="1" applyFill="1"/>
    <xf numFmtId="0" fontId="10" fillId="2" borderId="1" xfId="0" applyFont="1" applyFill="1" applyBorder="1"/>
    <xf numFmtId="0" fontId="11" fillId="2" borderId="0" xfId="0" applyFont="1" applyFill="1"/>
    <xf numFmtId="0" fontId="2" fillId="2" borderId="1" xfId="0" applyFont="1" applyFill="1" applyBorder="1" applyAlignment="1">
      <alignment horizontal="center" vertical="center"/>
    </xf>
    <xf numFmtId="165" fontId="0" fillId="2" borderId="0" xfId="1" applyNumberFormat="1" applyFont="1" applyFill="1" applyBorder="1" applyAlignment="1">
      <alignment horizontal="left"/>
    </xf>
    <xf numFmtId="0" fontId="2" fillId="2" borderId="2" xfId="0" applyFont="1" applyFill="1" applyBorder="1" applyAlignment="1">
      <alignment vertical="center"/>
    </xf>
    <xf numFmtId="0" fontId="0" fillId="2" borderId="0" xfId="0" applyFont="1" applyFill="1" applyBorder="1"/>
    <xf numFmtId="0" fontId="0" fillId="2" borderId="0" xfId="0" applyFont="1" applyFill="1"/>
    <xf numFmtId="0" fontId="0" fillId="2" borderId="1" xfId="0" applyFont="1" applyFill="1" applyBorder="1"/>
    <xf numFmtId="0" fontId="14" fillId="2" borderId="0" xfId="5" applyFont="1" applyFill="1"/>
    <xf numFmtId="3" fontId="14" fillId="2" borderId="0" xfId="5"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1" fontId="0" fillId="2" borderId="0" xfId="0" applyNumberFormat="1" applyFont="1" applyFill="1"/>
    <xf numFmtId="3" fontId="14" fillId="2" borderId="0" xfId="5" applyNumberFormat="1" applyFont="1" applyFill="1" applyAlignment="1">
      <alignment horizontal="center" vertical="center"/>
    </xf>
    <xf numFmtId="3" fontId="0" fillId="2" borderId="0" xfId="0" applyNumberFormat="1" applyFont="1" applyFill="1" applyAlignment="1">
      <alignment horizontal="center" vertical="center"/>
    </xf>
    <xf numFmtId="9" fontId="0" fillId="2" borderId="0" xfId="0" applyNumberFormat="1" applyFont="1" applyFill="1" applyAlignment="1">
      <alignment horizontal="center" vertical="center"/>
    </xf>
    <xf numFmtId="9" fontId="0" fillId="2" borderId="1" xfId="0" applyNumberFormat="1" applyFont="1" applyFill="1" applyBorder="1" applyAlignment="1">
      <alignment horizontal="center" vertical="center"/>
    </xf>
    <xf numFmtId="0" fontId="0" fillId="2" borderId="0" xfId="0" applyFont="1" applyFill="1" applyBorder="1" applyAlignment="1">
      <alignment vertical="top"/>
    </xf>
    <xf numFmtId="0" fontId="0" fillId="2" borderId="3" xfId="0" applyFont="1" applyFill="1" applyBorder="1"/>
    <xf numFmtId="0" fontId="0" fillId="2" borderId="8" xfId="0" applyFont="1" applyFill="1" applyBorder="1"/>
    <xf numFmtId="0" fontId="0" fillId="2" borderId="0" xfId="0" applyFont="1" applyFill="1" applyBorder="1" applyAlignment="1">
      <alignment vertical="top" wrapText="1"/>
    </xf>
    <xf numFmtId="0" fontId="2" fillId="2" borderId="3"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0" fillId="2" borderId="5" xfId="0" applyFill="1" applyBorder="1" applyAlignment="1">
      <alignment horizontal="left" vertical="top" wrapText="1"/>
    </xf>
    <xf numFmtId="0" fontId="0" fillId="2" borderId="0" xfId="0" applyFill="1" applyBorder="1" applyAlignment="1">
      <alignment horizontal="left" vertical="top" wrapText="1"/>
    </xf>
    <xf numFmtId="0" fontId="0" fillId="2" borderId="9" xfId="0" applyFill="1" applyBorder="1" applyAlignment="1">
      <alignment horizontal="left" vertical="top" wrapText="1"/>
    </xf>
    <xf numFmtId="0" fontId="0" fillId="2" borderId="4" xfId="0" applyFill="1" applyBorder="1" applyAlignment="1">
      <alignment horizontal="left" vertical="top" wrapText="1"/>
    </xf>
    <xf numFmtId="0" fontId="0" fillId="2" borderId="1" xfId="0" applyFill="1" applyBorder="1" applyAlignment="1">
      <alignment horizontal="left" vertical="top" wrapText="1"/>
    </xf>
    <xf numFmtId="0" fontId="0" fillId="2" borderId="10" xfId="0" applyFill="1" applyBorder="1" applyAlignment="1">
      <alignment horizontal="left" vertical="top" wrapText="1"/>
    </xf>
    <xf numFmtId="49" fontId="0" fillId="2" borderId="5" xfId="1" applyNumberFormat="1" applyFont="1" applyFill="1" applyBorder="1" applyAlignment="1">
      <alignment horizontal="left" vertical="top" wrapText="1"/>
    </xf>
    <xf numFmtId="49" fontId="0" fillId="2" borderId="0" xfId="1" applyNumberFormat="1" applyFont="1" applyFill="1" applyBorder="1" applyAlignment="1">
      <alignment horizontal="left" vertical="top" wrapText="1"/>
    </xf>
    <xf numFmtId="49" fontId="0" fillId="2" borderId="9" xfId="1" applyNumberFormat="1" applyFont="1" applyFill="1" applyBorder="1" applyAlignment="1">
      <alignment horizontal="left" vertical="top" wrapText="1"/>
    </xf>
    <xf numFmtId="49" fontId="0" fillId="2" borderId="0" xfId="1" applyNumberFormat="1" applyFont="1" applyFill="1" applyAlignment="1">
      <alignment horizontal="justify" vertical="top" wrapText="1"/>
    </xf>
    <xf numFmtId="49" fontId="0" fillId="2" borderId="4" xfId="1" applyNumberFormat="1" applyFont="1" applyFill="1" applyBorder="1" applyAlignment="1">
      <alignment horizontal="left" vertical="top" wrapText="1"/>
    </xf>
    <xf numFmtId="49" fontId="0" fillId="2" borderId="1" xfId="1" applyNumberFormat="1" applyFont="1" applyFill="1" applyBorder="1" applyAlignment="1">
      <alignment horizontal="left" vertical="top" wrapText="1"/>
    </xf>
    <xf numFmtId="49" fontId="0" fillId="2" borderId="10" xfId="1" applyNumberFormat="1" applyFont="1" applyFill="1" applyBorder="1" applyAlignment="1">
      <alignment horizontal="left" vertical="top" wrapText="1"/>
    </xf>
    <xf numFmtId="0" fontId="0" fillId="2" borderId="0" xfId="0" applyFill="1" applyAlignment="1">
      <alignment horizontal="center"/>
    </xf>
    <xf numFmtId="0" fontId="0" fillId="2" borderId="3" xfId="0" applyFill="1" applyBorder="1" applyAlignment="1">
      <alignment horizontal="left" vertical="center"/>
    </xf>
    <xf numFmtId="0" fontId="0" fillId="2" borderId="0" xfId="0" applyFill="1" applyAlignment="1">
      <alignment horizontal="left" vertical="center"/>
    </xf>
    <xf numFmtId="0" fontId="0" fillId="2" borderId="1" xfId="0" applyFill="1" applyBorder="1" applyAlignment="1">
      <alignment horizontal="left" vertical="center"/>
    </xf>
    <xf numFmtId="0" fontId="0" fillId="2" borderId="3" xfId="0" applyFill="1" applyBorder="1" applyAlignment="1">
      <alignment horizontal="center" vertical="center"/>
    </xf>
    <xf numFmtId="0" fontId="0" fillId="2" borderId="0" xfId="0" applyFill="1" applyBorder="1" applyAlignment="1">
      <alignment horizontal="center" vertical="center"/>
    </xf>
    <xf numFmtId="0" fontId="0" fillId="2" borderId="1" xfId="0" applyFill="1" applyBorder="1" applyAlignment="1">
      <alignment horizontal="center" vertical="center"/>
    </xf>
    <xf numFmtId="0" fontId="0" fillId="2" borderId="5" xfId="0" applyFill="1" applyBorder="1" applyAlignment="1">
      <alignment horizontal="justify" vertical="top" wrapText="1"/>
    </xf>
    <xf numFmtId="0" fontId="0" fillId="2" borderId="0" xfId="0" applyFill="1" applyBorder="1" applyAlignment="1">
      <alignment horizontal="justify" vertical="top" wrapText="1"/>
    </xf>
    <xf numFmtId="0" fontId="0" fillId="2" borderId="0" xfId="0" applyFill="1" applyBorder="1" applyAlignment="1">
      <alignment horizontal="justify" vertical="top"/>
    </xf>
    <xf numFmtId="0" fontId="0" fillId="2" borderId="9" xfId="0" applyFill="1" applyBorder="1" applyAlignment="1">
      <alignment horizontal="justify" vertical="top"/>
    </xf>
    <xf numFmtId="0" fontId="0" fillId="2" borderId="5" xfId="0" applyFill="1" applyBorder="1" applyAlignment="1">
      <alignment horizontal="justify" vertical="top"/>
    </xf>
    <xf numFmtId="0" fontId="0" fillId="2" borderId="4" xfId="0" applyFill="1" applyBorder="1" applyAlignment="1">
      <alignment horizontal="justify" vertical="top"/>
    </xf>
    <xf numFmtId="0" fontId="0" fillId="2" borderId="1" xfId="0" applyFill="1" applyBorder="1" applyAlignment="1">
      <alignment horizontal="justify" vertical="top"/>
    </xf>
    <xf numFmtId="0" fontId="0" fillId="2" borderId="10" xfId="0" applyFill="1" applyBorder="1" applyAlignment="1">
      <alignment horizontal="justify" vertical="top"/>
    </xf>
    <xf numFmtId="0" fontId="0" fillId="2" borderId="0" xfId="0" applyFill="1" applyBorder="1" applyAlignment="1">
      <alignment horizontal="left" vertical="center"/>
    </xf>
    <xf numFmtId="0" fontId="2" fillId="2" borderId="0" xfId="0" applyFont="1" applyFill="1" applyBorder="1" applyAlignment="1">
      <alignment horizontal="left" vertical="center"/>
    </xf>
    <xf numFmtId="0" fontId="2" fillId="2" borderId="1" xfId="0" applyFont="1" applyFill="1" applyBorder="1" applyAlignment="1">
      <alignment horizontal="left"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5" xfId="0" applyFill="1" applyBorder="1" applyAlignment="1">
      <alignment horizontal="left" vertical="center" wrapText="1"/>
    </xf>
    <xf numFmtId="0" fontId="0" fillId="2" borderId="0" xfId="0" applyFill="1" applyBorder="1" applyAlignment="1">
      <alignment horizontal="left" vertical="center" wrapText="1"/>
    </xf>
    <xf numFmtId="0" fontId="0" fillId="2" borderId="9" xfId="0" applyFill="1" applyBorder="1" applyAlignment="1">
      <alignment horizontal="left" vertical="center" wrapText="1"/>
    </xf>
    <xf numFmtId="0" fontId="0" fillId="2" borderId="4" xfId="0"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2" fillId="2" borderId="0" xfId="0" applyFont="1" applyFill="1" applyAlignment="1">
      <alignment horizontal="center"/>
    </xf>
    <xf numFmtId="0" fontId="2" fillId="2" borderId="3" xfId="0" applyFont="1" applyFill="1" applyBorder="1" applyAlignment="1">
      <alignment horizontal="center"/>
    </xf>
    <xf numFmtId="0" fontId="0" fillId="2" borderId="5"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9"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3" xfId="0" applyFill="1" applyBorder="1" applyAlignment="1">
      <alignment vertical="center"/>
    </xf>
    <xf numFmtId="0" fontId="0" fillId="2" borderId="0" xfId="0" applyFill="1" applyAlignment="1">
      <alignment vertical="center"/>
    </xf>
    <xf numFmtId="0" fontId="0" fillId="2" borderId="1" xfId="0" applyFill="1" applyBorder="1" applyAlignment="1">
      <alignment vertical="center"/>
    </xf>
    <xf numFmtId="0" fontId="0" fillId="2" borderId="0" xfId="0" applyFill="1" applyAlignment="1">
      <alignment horizontal="center" vertical="center"/>
    </xf>
    <xf numFmtId="0" fontId="6" fillId="2" borderId="1" xfId="0" applyFont="1" applyFill="1" applyBorder="1" applyAlignment="1">
      <alignment horizontal="center"/>
    </xf>
    <xf numFmtId="0" fontId="6" fillId="2" borderId="0" xfId="0" applyFont="1" applyFill="1" applyBorder="1" applyAlignment="1">
      <alignment horizontal="center"/>
    </xf>
  </cellXfs>
  <cellStyles count="7">
    <cellStyle name="Hipervínculo" xfId="6" builtinId="8"/>
    <cellStyle name="Millares" xfId="1" builtinId="3"/>
    <cellStyle name="Normal" xfId="0" builtinId="0"/>
    <cellStyle name="Normal 2" xfId="2" xr:uid="{00000000-0005-0000-0000-000002000000}"/>
    <cellStyle name="Normal_1.3.11" xfId="4" xr:uid="{00000000-0005-0000-0000-000003000000}"/>
    <cellStyle name="Normal_1.3.12" xfId="5" xr:uid="{00000000-0005-0000-0000-000004000000}"/>
    <cellStyle name="Normal_1.3.7" xfId="3"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144780</xdr:colOff>
      <xdr:row>0</xdr:row>
      <xdr:rowOff>0</xdr:rowOff>
    </xdr:from>
    <xdr:to>
      <xdr:col>8</xdr:col>
      <xdr:colOff>251459</xdr:colOff>
      <xdr:row>23</xdr:row>
      <xdr:rowOff>76199</xdr:rowOff>
    </xdr:to>
    <xdr:pic>
      <xdr:nvPicPr>
        <xdr:cNvPr id="3" name="Imagen 2">
          <a:extLst>
            <a:ext uri="{FF2B5EF4-FFF2-40B4-BE49-F238E27FC236}">
              <a16:creationId xmlns:a16="http://schemas.microsoft.com/office/drawing/2014/main" id="{315179D1-FC62-4CA8-BDB6-DC917571A1AB}"/>
            </a:ext>
          </a:extLst>
        </xdr:cNvPr>
        <xdr:cNvPicPr/>
      </xdr:nvPicPr>
      <xdr:blipFill>
        <a:blip xmlns:r="http://schemas.openxmlformats.org/officeDocument/2006/relationships" r:embed="rId1"/>
        <a:stretch>
          <a:fillRect/>
        </a:stretch>
      </xdr:blipFill>
      <xdr:spPr>
        <a:xfrm>
          <a:off x="769620" y="0"/>
          <a:ext cx="4480559" cy="4282439"/>
        </a:xfrm>
        <a:prstGeom prst="rect">
          <a:avLst/>
        </a:prstGeom>
      </xdr:spPr>
    </xdr:pic>
    <xdr:clientData/>
  </xdr:twoCellAnchor>
  <xdr:twoCellAnchor editAs="oneCell">
    <xdr:from>
      <xdr:col>0</xdr:col>
      <xdr:colOff>0</xdr:colOff>
      <xdr:row>0</xdr:row>
      <xdr:rowOff>0</xdr:rowOff>
    </xdr:from>
    <xdr:to>
      <xdr:col>1</xdr:col>
      <xdr:colOff>234315</xdr:colOff>
      <xdr:row>3</xdr:row>
      <xdr:rowOff>171450</xdr:rowOff>
    </xdr:to>
    <xdr:pic>
      <xdr:nvPicPr>
        <xdr:cNvPr id="5" name="Imatge 1">
          <a:extLst>
            <a:ext uri="{FF2B5EF4-FFF2-40B4-BE49-F238E27FC236}">
              <a16:creationId xmlns:a16="http://schemas.microsoft.com/office/drawing/2014/main" id="{E2468F9B-AB1A-451D-A6AA-930CC761FB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859155" cy="720090"/>
        </a:xfrm>
        <a:prstGeom prst="rect">
          <a:avLst/>
        </a:prstGeom>
      </xdr:spPr>
    </xdr:pic>
    <xdr:clientData/>
  </xdr:twoCellAnchor>
  <xdr:twoCellAnchor editAs="oneCell">
    <xdr:from>
      <xdr:col>0</xdr:col>
      <xdr:colOff>0</xdr:colOff>
      <xdr:row>22</xdr:row>
      <xdr:rowOff>1</xdr:rowOff>
    </xdr:from>
    <xdr:to>
      <xdr:col>8</xdr:col>
      <xdr:colOff>491566</xdr:colOff>
      <xdr:row>28</xdr:row>
      <xdr:rowOff>167640</xdr:rowOff>
    </xdr:to>
    <xdr:pic>
      <xdr:nvPicPr>
        <xdr:cNvPr id="6" name="Imagen 5">
          <a:extLst>
            <a:ext uri="{FF2B5EF4-FFF2-40B4-BE49-F238E27FC236}">
              <a16:creationId xmlns:a16="http://schemas.microsoft.com/office/drawing/2014/main" id="{A54DC417-F913-401F-8657-2687671D7786}"/>
            </a:ext>
          </a:extLst>
        </xdr:cNvPr>
        <xdr:cNvPicPr>
          <a:picLocks noChangeAspect="1"/>
        </xdr:cNvPicPr>
      </xdr:nvPicPr>
      <xdr:blipFill>
        <a:blip xmlns:r="http://schemas.openxmlformats.org/officeDocument/2006/relationships" r:embed="rId3"/>
        <a:stretch>
          <a:fillRect/>
        </a:stretch>
      </xdr:blipFill>
      <xdr:spPr>
        <a:xfrm>
          <a:off x="0" y="4023361"/>
          <a:ext cx="5490286" cy="12649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628650</xdr:colOff>
      <xdr:row>3</xdr:row>
      <xdr:rowOff>171450</xdr:rowOff>
    </xdr:to>
    <xdr:pic>
      <xdr:nvPicPr>
        <xdr:cNvPr id="2" name="Imatge 1" descr="logo FBCNFP millor resolució.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7620</xdr:colOff>
      <xdr:row>21</xdr:row>
      <xdr:rowOff>0</xdr:rowOff>
    </xdr:from>
    <xdr:to>
      <xdr:col>11</xdr:col>
      <xdr:colOff>548283</xdr:colOff>
      <xdr:row>43</xdr:row>
      <xdr:rowOff>178679</xdr:rowOff>
    </xdr:to>
    <xdr:pic>
      <xdr:nvPicPr>
        <xdr:cNvPr id="7" name="Imagen 6">
          <a:extLst>
            <a:ext uri="{FF2B5EF4-FFF2-40B4-BE49-F238E27FC236}">
              <a16:creationId xmlns:a16="http://schemas.microsoft.com/office/drawing/2014/main" id="{E506A328-214A-41C9-8DC4-68C7BFE94A35}"/>
            </a:ext>
          </a:extLst>
        </xdr:cNvPr>
        <xdr:cNvPicPr>
          <a:picLocks noChangeAspect="1"/>
        </xdr:cNvPicPr>
      </xdr:nvPicPr>
      <xdr:blipFill>
        <a:blip xmlns:r="http://schemas.openxmlformats.org/officeDocument/2006/relationships" r:embed="rId2"/>
        <a:stretch>
          <a:fillRect/>
        </a:stretch>
      </xdr:blipFill>
      <xdr:spPr>
        <a:xfrm>
          <a:off x="175260" y="3855720"/>
          <a:ext cx="7154823" cy="42020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95250</xdr:colOff>
      <xdr:row>3</xdr:row>
      <xdr:rowOff>171450</xdr:rowOff>
    </xdr:to>
    <xdr:pic>
      <xdr:nvPicPr>
        <xdr:cNvPr id="2" name="Imatge 1" descr="logo FBCNFP millor resolució.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22860</xdr:colOff>
      <xdr:row>20</xdr:row>
      <xdr:rowOff>7620</xdr:rowOff>
    </xdr:from>
    <xdr:to>
      <xdr:col>11</xdr:col>
      <xdr:colOff>108740</xdr:colOff>
      <xdr:row>38</xdr:row>
      <xdr:rowOff>50586</xdr:rowOff>
    </xdr:to>
    <xdr:pic>
      <xdr:nvPicPr>
        <xdr:cNvPr id="4" name="Imagen 3">
          <a:extLst>
            <a:ext uri="{FF2B5EF4-FFF2-40B4-BE49-F238E27FC236}">
              <a16:creationId xmlns:a16="http://schemas.microsoft.com/office/drawing/2014/main" id="{932CE76F-B4EE-40E1-A93D-7AB58A4AA79B}"/>
            </a:ext>
          </a:extLst>
        </xdr:cNvPr>
        <xdr:cNvPicPr>
          <a:picLocks noChangeAspect="1"/>
        </xdr:cNvPicPr>
      </xdr:nvPicPr>
      <xdr:blipFill>
        <a:blip xmlns:r="http://schemas.openxmlformats.org/officeDocument/2006/relationships" r:embed="rId2"/>
        <a:stretch>
          <a:fillRect/>
        </a:stretch>
      </xdr:blipFill>
      <xdr:spPr>
        <a:xfrm>
          <a:off x="182880" y="3710940"/>
          <a:ext cx="6181880" cy="33957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3</xdr:row>
      <xdr:rowOff>171450</xdr:rowOff>
    </xdr:to>
    <xdr:pic>
      <xdr:nvPicPr>
        <xdr:cNvPr id="2" name="Imatge 1" descr="logo FBCNFP millor resolució.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137160</xdr:colOff>
      <xdr:row>80</xdr:row>
      <xdr:rowOff>160020</xdr:rowOff>
    </xdr:from>
    <xdr:to>
      <xdr:col>6</xdr:col>
      <xdr:colOff>164690</xdr:colOff>
      <xdr:row>109</xdr:row>
      <xdr:rowOff>166605</xdr:rowOff>
    </xdr:to>
    <xdr:pic>
      <xdr:nvPicPr>
        <xdr:cNvPr id="4" name="Imagen 3">
          <a:extLst>
            <a:ext uri="{FF2B5EF4-FFF2-40B4-BE49-F238E27FC236}">
              <a16:creationId xmlns:a16="http://schemas.microsoft.com/office/drawing/2014/main" id="{D088F948-77B9-463A-A663-AD84AA88BAEE}"/>
            </a:ext>
          </a:extLst>
        </xdr:cNvPr>
        <xdr:cNvPicPr>
          <a:picLocks noChangeAspect="1"/>
        </xdr:cNvPicPr>
      </xdr:nvPicPr>
      <xdr:blipFill>
        <a:blip xmlns:r="http://schemas.openxmlformats.org/officeDocument/2006/relationships" r:embed="rId2"/>
        <a:stretch>
          <a:fillRect/>
        </a:stretch>
      </xdr:blipFill>
      <xdr:spPr>
        <a:xfrm>
          <a:off x="137160" y="14790420"/>
          <a:ext cx="4950050" cy="53863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676275</xdr:colOff>
      <xdr:row>3</xdr:row>
      <xdr:rowOff>171450</xdr:rowOff>
    </xdr:to>
    <xdr:pic>
      <xdr:nvPicPr>
        <xdr:cNvPr id="2" name="Imatge 1" descr="logo FBCNFP millor resolució.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xdr:colOff>
      <xdr:row>74</xdr:row>
      <xdr:rowOff>160021</xdr:rowOff>
    </xdr:from>
    <xdr:to>
      <xdr:col>5</xdr:col>
      <xdr:colOff>281941</xdr:colOff>
      <xdr:row>96</xdr:row>
      <xdr:rowOff>177444</xdr:rowOff>
    </xdr:to>
    <xdr:pic>
      <xdr:nvPicPr>
        <xdr:cNvPr id="5" name="Imagen 4">
          <a:extLst>
            <a:ext uri="{FF2B5EF4-FFF2-40B4-BE49-F238E27FC236}">
              <a16:creationId xmlns:a16="http://schemas.microsoft.com/office/drawing/2014/main" id="{BF33DB30-E783-4B12-B8E2-745019FC9275}"/>
            </a:ext>
          </a:extLst>
        </xdr:cNvPr>
        <xdr:cNvPicPr>
          <a:picLocks noChangeAspect="1"/>
        </xdr:cNvPicPr>
      </xdr:nvPicPr>
      <xdr:blipFill>
        <a:blip xmlns:r="http://schemas.openxmlformats.org/officeDocument/2006/relationships" r:embed="rId2"/>
        <a:stretch>
          <a:fillRect/>
        </a:stretch>
      </xdr:blipFill>
      <xdr:spPr>
        <a:xfrm>
          <a:off x="182881" y="13738861"/>
          <a:ext cx="4480560" cy="43836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3</xdr:row>
      <xdr:rowOff>171450</xdr:rowOff>
    </xdr:to>
    <xdr:pic>
      <xdr:nvPicPr>
        <xdr:cNvPr id="2" name="Imatge 1" descr="logo FBCNFP millor resolució.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152400</xdr:colOff>
      <xdr:row>78</xdr:row>
      <xdr:rowOff>167641</xdr:rowOff>
    </xdr:from>
    <xdr:to>
      <xdr:col>5</xdr:col>
      <xdr:colOff>419100</xdr:colOff>
      <xdr:row>105</xdr:row>
      <xdr:rowOff>12001</xdr:rowOff>
    </xdr:to>
    <xdr:pic>
      <xdr:nvPicPr>
        <xdr:cNvPr id="4" name="Imagen 3">
          <a:extLst>
            <a:ext uri="{FF2B5EF4-FFF2-40B4-BE49-F238E27FC236}">
              <a16:creationId xmlns:a16="http://schemas.microsoft.com/office/drawing/2014/main" id="{4E6EBC51-F792-45E4-A623-4678EE454337}"/>
            </a:ext>
          </a:extLst>
        </xdr:cNvPr>
        <xdr:cNvPicPr>
          <a:picLocks noChangeAspect="1"/>
        </xdr:cNvPicPr>
      </xdr:nvPicPr>
      <xdr:blipFill>
        <a:blip xmlns:r="http://schemas.openxmlformats.org/officeDocument/2006/relationships" r:embed="rId2"/>
        <a:stretch>
          <a:fillRect/>
        </a:stretch>
      </xdr:blipFill>
      <xdr:spPr>
        <a:xfrm>
          <a:off x="152400" y="14264641"/>
          <a:ext cx="4579620" cy="47821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714375</xdr:colOff>
      <xdr:row>3</xdr:row>
      <xdr:rowOff>171450</xdr:rowOff>
    </xdr:to>
    <xdr:pic>
      <xdr:nvPicPr>
        <xdr:cNvPr id="2" name="Imatge 1" descr="logo FBCNFP millor resolució.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45720</xdr:colOff>
      <xdr:row>34</xdr:row>
      <xdr:rowOff>160020</xdr:rowOff>
    </xdr:from>
    <xdr:to>
      <xdr:col>7</xdr:col>
      <xdr:colOff>587828</xdr:colOff>
      <xdr:row>60</xdr:row>
      <xdr:rowOff>15240</xdr:rowOff>
    </xdr:to>
    <xdr:pic>
      <xdr:nvPicPr>
        <xdr:cNvPr id="3" name="Imagen 2">
          <a:extLst>
            <a:ext uri="{FF2B5EF4-FFF2-40B4-BE49-F238E27FC236}">
              <a16:creationId xmlns:a16="http://schemas.microsoft.com/office/drawing/2014/main" id="{FD6218A8-A13C-4F19-878F-274D03620E02}"/>
            </a:ext>
          </a:extLst>
        </xdr:cNvPr>
        <xdr:cNvPicPr>
          <a:picLocks noChangeAspect="1"/>
        </xdr:cNvPicPr>
      </xdr:nvPicPr>
      <xdr:blipFill>
        <a:blip xmlns:r="http://schemas.openxmlformats.org/officeDocument/2006/relationships" r:embed="rId2"/>
        <a:stretch>
          <a:fillRect/>
        </a:stretch>
      </xdr:blipFill>
      <xdr:spPr>
        <a:xfrm>
          <a:off x="190500" y="6431280"/>
          <a:ext cx="5937068" cy="46177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722989</xdr:colOff>
      <xdr:row>3</xdr:row>
      <xdr:rowOff>179401</xdr:rowOff>
    </xdr:to>
    <xdr:pic>
      <xdr:nvPicPr>
        <xdr:cNvPr id="2" name="Imatge 1" descr="logo FBCNFP millor resolució.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99060</xdr:colOff>
      <xdr:row>20</xdr:row>
      <xdr:rowOff>0</xdr:rowOff>
    </xdr:from>
    <xdr:to>
      <xdr:col>8</xdr:col>
      <xdr:colOff>347943</xdr:colOff>
      <xdr:row>36</xdr:row>
      <xdr:rowOff>36833</xdr:rowOff>
    </xdr:to>
    <xdr:pic>
      <xdr:nvPicPr>
        <xdr:cNvPr id="4" name="Imagen 3">
          <a:extLst>
            <a:ext uri="{FF2B5EF4-FFF2-40B4-BE49-F238E27FC236}">
              <a16:creationId xmlns:a16="http://schemas.microsoft.com/office/drawing/2014/main" id="{F6795D5F-7467-479B-B479-996ABC9A3798}"/>
            </a:ext>
          </a:extLst>
        </xdr:cNvPr>
        <xdr:cNvPicPr>
          <a:picLocks noChangeAspect="1"/>
        </xdr:cNvPicPr>
      </xdr:nvPicPr>
      <xdr:blipFill>
        <a:blip xmlns:r="http://schemas.openxmlformats.org/officeDocument/2006/relationships" r:embed="rId2"/>
        <a:stretch>
          <a:fillRect/>
        </a:stretch>
      </xdr:blipFill>
      <xdr:spPr>
        <a:xfrm>
          <a:off x="99060" y="3657600"/>
          <a:ext cx="5438103" cy="29629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14329</xdr:colOff>
      <xdr:row>4</xdr:row>
      <xdr:rowOff>107</xdr:rowOff>
    </xdr:to>
    <xdr:pic>
      <xdr:nvPicPr>
        <xdr:cNvPr id="2" name="Imatge 1" descr="logo FBCNFP millor resolució.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0</xdr:colOff>
      <xdr:row>5</xdr:row>
      <xdr:rowOff>167639</xdr:rowOff>
    </xdr:from>
    <xdr:to>
      <xdr:col>10</xdr:col>
      <xdr:colOff>175260</xdr:colOff>
      <xdr:row>25</xdr:row>
      <xdr:rowOff>43524</xdr:rowOff>
    </xdr:to>
    <xdr:pic>
      <xdr:nvPicPr>
        <xdr:cNvPr id="6" name="Imagen 5">
          <a:extLst>
            <a:ext uri="{FF2B5EF4-FFF2-40B4-BE49-F238E27FC236}">
              <a16:creationId xmlns:a16="http://schemas.microsoft.com/office/drawing/2014/main" id="{A3356D1B-7BA7-43C1-A92B-B18AA48EA5BC}"/>
            </a:ext>
          </a:extLst>
        </xdr:cNvPr>
        <xdr:cNvPicPr>
          <a:picLocks noChangeAspect="1"/>
        </xdr:cNvPicPr>
      </xdr:nvPicPr>
      <xdr:blipFill>
        <a:blip xmlns:r="http://schemas.openxmlformats.org/officeDocument/2006/relationships" r:embed="rId2"/>
        <a:stretch>
          <a:fillRect/>
        </a:stretch>
      </xdr:blipFill>
      <xdr:spPr>
        <a:xfrm>
          <a:off x="0" y="1082039"/>
          <a:ext cx="5768340" cy="353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692509</xdr:colOff>
      <xdr:row>3</xdr:row>
      <xdr:rowOff>179401</xdr:rowOff>
    </xdr:to>
    <xdr:pic>
      <xdr:nvPicPr>
        <xdr:cNvPr id="2" name="Imatge 1" descr="logo FBCNFP millor resolució.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160020</xdr:colOff>
      <xdr:row>20</xdr:row>
      <xdr:rowOff>45720</xdr:rowOff>
    </xdr:from>
    <xdr:to>
      <xdr:col>7</xdr:col>
      <xdr:colOff>464820</xdr:colOff>
      <xdr:row>35</xdr:row>
      <xdr:rowOff>175492</xdr:rowOff>
    </xdr:to>
    <xdr:pic>
      <xdr:nvPicPr>
        <xdr:cNvPr id="6" name="Imagen 5">
          <a:extLst>
            <a:ext uri="{FF2B5EF4-FFF2-40B4-BE49-F238E27FC236}">
              <a16:creationId xmlns:a16="http://schemas.microsoft.com/office/drawing/2014/main" id="{7A37D47E-F2F8-43CB-8EE2-842E90AFF89D}"/>
            </a:ext>
          </a:extLst>
        </xdr:cNvPr>
        <xdr:cNvPicPr>
          <a:picLocks noChangeAspect="1"/>
        </xdr:cNvPicPr>
      </xdr:nvPicPr>
      <xdr:blipFill>
        <a:blip xmlns:r="http://schemas.openxmlformats.org/officeDocument/2006/relationships" r:embed="rId2"/>
        <a:stretch>
          <a:fillRect/>
        </a:stretch>
      </xdr:blipFill>
      <xdr:spPr>
        <a:xfrm>
          <a:off x="160020" y="3726180"/>
          <a:ext cx="4777740" cy="287297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754379</xdr:colOff>
      <xdr:row>4</xdr:row>
      <xdr:rowOff>104775</xdr:rowOff>
    </xdr:to>
    <xdr:pic>
      <xdr:nvPicPr>
        <xdr:cNvPr id="2" name="Imatge 1" descr="logo FBCNFP millor resolució.jpg">
          <a:extLst>
            <a:ext uri="{FF2B5EF4-FFF2-40B4-BE49-F238E27FC236}">
              <a16:creationId xmlns:a16="http://schemas.microsoft.com/office/drawing/2014/main" id="{1E2CAF29-AB5E-497D-90C4-E377FEFD1F53}"/>
            </a:ext>
          </a:extLst>
        </xdr:cNvPr>
        <xdr:cNvPicPr>
          <a:picLocks noChangeAspect="1"/>
        </xdr:cNvPicPr>
      </xdr:nvPicPr>
      <xdr:blipFill>
        <a:blip xmlns:r="http://schemas.openxmlformats.org/officeDocument/2006/relationships" r:embed="rId1" cstate="print"/>
        <a:stretch>
          <a:fillRect/>
        </a:stretch>
      </xdr:blipFill>
      <xdr:spPr>
        <a:xfrm>
          <a:off x="0" y="0"/>
          <a:ext cx="967739" cy="836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248241</xdr:colOff>
      <xdr:row>3</xdr:row>
      <xdr:rowOff>172636</xdr:rowOff>
    </xdr:to>
    <xdr:pic>
      <xdr:nvPicPr>
        <xdr:cNvPr id="5" name="Imatge 1" descr="logo FBCNFP millor resolució.jpg">
          <a:extLst>
            <a:ext uri="{FF2B5EF4-FFF2-40B4-BE49-F238E27FC236}">
              <a16:creationId xmlns:a16="http://schemas.microsoft.com/office/drawing/2014/main" id="{CC0EC011-2DD8-4D35-BB08-058879FE5203}"/>
            </a:ext>
          </a:extLst>
        </xdr:cNvPr>
        <xdr:cNvPicPr>
          <a:picLocks noChangeAspect="1"/>
        </xdr:cNvPicPr>
      </xdr:nvPicPr>
      <xdr:blipFill>
        <a:blip xmlns:r="http://schemas.openxmlformats.org/officeDocument/2006/relationships" r:embed="rId1" cstate="print"/>
        <a:stretch>
          <a:fillRect/>
        </a:stretch>
      </xdr:blipFill>
      <xdr:spPr>
        <a:xfrm>
          <a:off x="0" y="0"/>
          <a:ext cx="857841" cy="721276"/>
        </a:xfrm>
        <a:prstGeom prst="rect">
          <a:avLst/>
        </a:prstGeom>
      </xdr:spPr>
    </xdr:pic>
    <xdr:clientData/>
  </xdr:twoCellAnchor>
  <xdr:twoCellAnchor editAs="oneCell">
    <xdr:from>
      <xdr:col>1</xdr:col>
      <xdr:colOff>441961</xdr:colOff>
      <xdr:row>0</xdr:row>
      <xdr:rowOff>0</xdr:rowOff>
    </xdr:from>
    <xdr:to>
      <xdr:col>7</xdr:col>
      <xdr:colOff>304801</xdr:colOff>
      <xdr:row>6</xdr:row>
      <xdr:rowOff>63765</xdr:rowOff>
    </xdr:to>
    <xdr:pic>
      <xdr:nvPicPr>
        <xdr:cNvPr id="6" name="Imagen 5">
          <a:extLst>
            <a:ext uri="{FF2B5EF4-FFF2-40B4-BE49-F238E27FC236}">
              <a16:creationId xmlns:a16="http://schemas.microsoft.com/office/drawing/2014/main" id="{A3200D9B-97C1-4380-98A4-A57DB07C2871}"/>
            </a:ext>
          </a:extLst>
        </xdr:cNvPr>
        <xdr:cNvPicPr>
          <a:picLocks noChangeAspect="1"/>
        </xdr:cNvPicPr>
      </xdr:nvPicPr>
      <xdr:blipFill>
        <a:blip xmlns:r="http://schemas.openxmlformats.org/officeDocument/2006/relationships" r:embed="rId2"/>
        <a:stretch>
          <a:fillRect/>
        </a:stretch>
      </xdr:blipFill>
      <xdr:spPr>
        <a:xfrm>
          <a:off x="1051561" y="0"/>
          <a:ext cx="3154680" cy="11610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673922</xdr:colOff>
      <xdr:row>3</xdr:row>
      <xdr:rowOff>171450</xdr:rowOff>
    </xdr:to>
    <xdr:pic>
      <xdr:nvPicPr>
        <xdr:cNvPr id="2" name="Imatge 1" descr="logo FBCNFP millor resolució.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859491" cy="709332"/>
        </a:xfrm>
        <a:prstGeom prst="rect">
          <a:avLst/>
        </a:prstGeom>
      </xdr:spPr>
    </xdr:pic>
    <xdr:clientData/>
  </xdr:twoCellAnchor>
  <xdr:twoCellAnchor editAs="oneCell">
    <xdr:from>
      <xdr:col>1</xdr:col>
      <xdr:colOff>26504</xdr:colOff>
      <xdr:row>20</xdr:row>
      <xdr:rowOff>21427</xdr:rowOff>
    </xdr:from>
    <xdr:to>
      <xdr:col>13</xdr:col>
      <xdr:colOff>66923</xdr:colOff>
      <xdr:row>36</xdr:row>
      <xdr:rowOff>27054</xdr:rowOff>
    </xdr:to>
    <xdr:pic>
      <xdr:nvPicPr>
        <xdr:cNvPr id="4" name="Imagen 3">
          <a:extLst>
            <a:ext uri="{FF2B5EF4-FFF2-40B4-BE49-F238E27FC236}">
              <a16:creationId xmlns:a16="http://schemas.microsoft.com/office/drawing/2014/main" id="{F24C0F12-C14E-4499-8110-3E7AB811B7C9}"/>
            </a:ext>
          </a:extLst>
        </xdr:cNvPr>
        <xdr:cNvPicPr>
          <a:picLocks noChangeAspect="1"/>
        </xdr:cNvPicPr>
      </xdr:nvPicPr>
      <xdr:blipFill>
        <a:blip xmlns:r="http://schemas.openxmlformats.org/officeDocument/2006/relationships" r:embed="rId2"/>
        <a:stretch>
          <a:fillRect/>
        </a:stretch>
      </xdr:blipFill>
      <xdr:spPr>
        <a:xfrm>
          <a:off x="139147" y="3910940"/>
          <a:ext cx="6539948" cy="2993992"/>
        </a:xfrm>
        <a:prstGeom prst="rect">
          <a:avLst/>
        </a:prstGeom>
      </xdr:spPr>
    </xdr:pic>
    <xdr:clientData/>
  </xdr:twoCellAnchor>
  <xdr:twoCellAnchor editAs="oneCell">
    <xdr:from>
      <xdr:col>1</xdr:col>
      <xdr:colOff>39758</xdr:colOff>
      <xdr:row>38</xdr:row>
      <xdr:rowOff>165653</xdr:rowOff>
    </xdr:from>
    <xdr:to>
      <xdr:col>13</xdr:col>
      <xdr:colOff>119933</xdr:colOff>
      <xdr:row>55</xdr:row>
      <xdr:rowOff>1390</xdr:rowOff>
    </xdr:to>
    <xdr:pic>
      <xdr:nvPicPr>
        <xdr:cNvPr id="6" name="Imagen 5">
          <a:extLst>
            <a:ext uri="{FF2B5EF4-FFF2-40B4-BE49-F238E27FC236}">
              <a16:creationId xmlns:a16="http://schemas.microsoft.com/office/drawing/2014/main" id="{4896CEC0-FC0C-48DB-BA1D-1FC1644A2B8E}"/>
            </a:ext>
          </a:extLst>
        </xdr:cNvPr>
        <xdr:cNvPicPr>
          <a:picLocks noChangeAspect="1"/>
        </xdr:cNvPicPr>
      </xdr:nvPicPr>
      <xdr:blipFill>
        <a:blip xmlns:r="http://schemas.openxmlformats.org/officeDocument/2006/relationships" r:embed="rId3"/>
        <a:stretch>
          <a:fillRect/>
        </a:stretch>
      </xdr:blipFill>
      <xdr:spPr>
        <a:xfrm>
          <a:off x="152401" y="7229062"/>
          <a:ext cx="6579704" cy="2989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161925</xdr:rowOff>
    </xdr:to>
    <xdr:pic>
      <xdr:nvPicPr>
        <xdr:cNvPr id="2" name="Imatge 1" descr="logo FBCNFP millor resolució.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13251</xdr:colOff>
      <xdr:row>38</xdr:row>
      <xdr:rowOff>102513</xdr:rowOff>
    </xdr:from>
    <xdr:to>
      <xdr:col>7</xdr:col>
      <xdr:colOff>315674</xdr:colOff>
      <xdr:row>56</xdr:row>
      <xdr:rowOff>181012</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773" y="7477348"/>
          <a:ext cx="4728649" cy="3444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171450</xdr:rowOff>
    </xdr:to>
    <xdr:pic>
      <xdr:nvPicPr>
        <xdr:cNvPr id="3" name="Imatge 2" descr="logo FBCNFP millor resolució.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44394</xdr:colOff>
      <xdr:row>38</xdr:row>
      <xdr:rowOff>42737</xdr:rowOff>
    </xdr:from>
    <xdr:to>
      <xdr:col>7</xdr:col>
      <xdr:colOff>108120</xdr:colOff>
      <xdr:row>56</xdr:row>
      <xdr:rowOff>36111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73934" y="6992177"/>
          <a:ext cx="4590006" cy="32852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xdr:colOff>
      <xdr:row>3</xdr:row>
      <xdr:rowOff>171450</xdr:rowOff>
    </xdr:to>
    <xdr:pic>
      <xdr:nvPicPr>
        <xdr:cNvPr id="2" name="Imatge 1" descr="logo FBCNFP millor resolució.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68580</xdr:colOff>
      <xdr:row>19</xdr:row>
      <xdr:rowOff>167640</xdr:rowOff>
    </xdr:from>
    <xdr:to>
      <xdr:col>10</xdr:col>
      <xdr:colOff>99393</xdr:colOff>
      <xdr:row>37</xdr:row>
      <xdr:rowOff>144780</xdr:rowOff>
    </xdr:to>
    <xdr:pic>
      <xdr:nvPicPr>
        <xdr:cNvPr id="4" name="Imagen 3">
          <a:extLst>
            <a:ext uri="{FF2B5EF4-FFF2-40B4-BE49-F238E27FC236}">
              <a16:creationId xmlns:a16="http://schemas.microsoft.com/office/drawing/2014/main" id="{761D348B-5C31-4197-99A7-5D73F7EF6282}"/>
            </a:ext>
          </a:extLst>
        </xdr:cNvPr>
        <xdr:cNvPicPr>
          <a:picLocks noChangeAspect="1"/>
        </xdr:cNvPicPr>
      </xdr:nvPicPr>
      <xdr:blipFill>
        <a:blip xmlns:r="http://schemas.openxmlformats.org/officeDocument/2006/relationships" r:embed="rId2"/>
        <a:stretch>
          <a:fillRect/>
        </a:stretch>
      </xdr:blipFill>
      <xdr:spPr>
        <a:xfrm>
          <a:off x="68580" y="3710940"/>
          <a:ext cx="5639133" cy="3268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133350</xdr:colOff>
      <xdr:row>3</xdr:row>
      <xdr:rowOff>171450</xdr:rowOff>
    </xdr:to>
    <xdr:pic>
      <xdr:nvPicPr>
        <xdr:cNvPr id="2" name="Imatge 1" descr="logo FBCNFP millor resolució.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3</xdr:col>
      <xdr:colOff>236220</xdr:colOff>
      <xdr:row>7</xdr:row>
      <xdr:rowOff>30481</xdr:rowOff>
    </xdr:from>
    <xdr:to>
      <xdr:col>12</xdr:col>
      <xdr:colOff>419100</xdr:colOff>
      <xdr:row>23</xdr:row>
      <xdr:rowOff>27467</xdr:rowOff>
    </xdr:to>
    <xdr:pic>
      <xdr:nvPicPr>
        <xdr:cNvPr id="4" name="Imagen 3">
          <a:extLst>
            <a:ext uri="{FF2B5EF4-FFF2-40B4-BE49-F238E27FC236}">
              <a16:creationId xmlns:a16="http://schemas.microsoft.com/office/drawing/2014/main" id="{B45D0F83-99D5-4648-8530-5A030E285B48}"/>
            </a:ext>
          </a:extLst>
        </xdr:cNvPr>
        <xdr:cNvPicPr>
          <a:picLocks noChangeAspect="1"/>
        </xdr:cNvPicPr>
      </xdr:nvPicPr>
      <xdr:blipFill>
        <a:blip xmlns:r="http://schemas.openxmlformats.org/officeDocument/2006/relationships" r:embed="rId2"/>
        <a:stretch>
          <a:fillRect/>
        </a:stretch>
      </xdr:blipFill>
      <xdr:spPr>
        <a:xfrm>
          <a:off x="1744980" y="1310641"/>
          <a:ext cx="6050280" cy="3159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66675</xdr:colOff>
      <xdr:row>3</xdr:row>
      <xdr:rowOff>171450</xdr:rowOff>
    </xdr:to>
    <xdr:pic>
      <xdr:nvPicPr>
        <xdr:cNvPr id="2" name="Imatge 1" descr="logo FBCNFP millor resolució.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91440</xdr:colOff>
      <xdr:row>19</xdr:row>
      <xdr:rowOff>175261</xdr:rowOff>
    </xdr:from>
    <xdr:to>
      <xdr:col>10</xdr:col>
      <xdr:colOff>548640</xdr:colOff>
      <xdr:row>36</xdr:row>
      <xdr:rowOff>1279</xdr:rowOff>
    </xdr:to>
    <xdr:pic>
      <xdr:nvPicPr>
        <xdr:cNvPr id="4" name="Imagen 3">
          <a:extLst>
            <a:ext uri="{FF2B5EF4-FFF2-40B4-BE49-F238E27FC236}">
              <a16:creationId xmlns:a16="http://schemas.microsoft.com/office/drawing/2014/main" id="{383F04F0-8D93-4DAC-8700-CA36DB330540}"/>
            </a:ext>
          </a:extLst>
        </xdr:cNvPr>
        <xdr:cNvPicPr>
          <a:picLocks noChangeAspect="1"/>
        </xdr:cNvPicPr>
      </xdr:nvPicPr>
      <xdr:blipFill>
        <a:blip xmlns:r="http://schemas.openxmlformats.org/officeDocument/2006/relationships" r:embed="rId2"/>
        <a:stretch>
          <a:fillRect/>
        </a:stretch>
      </xdr:blipFill>
      <xdr:spPr>
        <a:xfrm>
          <a:off x="91440" y="3680461"/>
          <a:ext cx="5798820" cy="29425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xdr:colOff>
      <xdr:row>3</xdr:row>
      <xdr:rowOff>171450</xdr:rowOff>
    </xdr:to>
    <xdr:pic>
      <xdr:nvPicPr>
        <xdr:cNvPr id="2" name="Imatge 1" descr="logo FBCNFP millor resolució.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53341</xdr:colOff>
      <xdr:row>6</xdr:row>
      <xdr:rowOff>15240</xdr:rowOff>
    </xdr:from>
    <xdr:to>
      <xdr:col>12</xdr:col>
      <xdr:colOff>121921</xdr:colOff>
      <xdr:row>20</xdr:row>
      <xdr:rowOff>23173</xdr:rowOff>
    </xdr:to>
    <xdr:pic>
      <xdr:nvPicPr>
        <xdr:cNvPr id="3" name="Imagen 2">
          <a:extLst>
            <a:ext uri="{FF2B5EF4-FFF2-40B4-BE49-F238E27FC236}">
              <a16:creationId xmlns:a16="http://schemas.microsoft.com/office/drawing/2014/main" id="{D85F8660-D6BA-40BE-B894-0589337DC3EC}"/>
            </a:ext>
          </a:extLst>
        </xdr:cNvPr>
        <xdr:cNvPicPr>
          <a:picLocks noChangeAspect="1"/>
        </xdr:cNvPicPr>
      </xdr:nvPicPr>
      <xdr:blipFill>
        <a:blip xmlns:r="http://schemas.openxmlformats.org/officeDocument/2006/relationships" r:embed="rId2"/>
        <a:stretch>
          <a:fillRect/>
        </a:stretch>
      </xdr:blipFill>
      <xdr:spPr>
        <a:xfrm>
          <a:off x="53341" y="3855720"/>
          <a:ext cx="6027420" cy="25682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W55" sqref="W55"/>
    </sheetView>
  </sheetViews>
  <sheetFormatPr baseColWidth="10" defaultColWidth="9.109375" defaultRowHeight="14.4" x14ac:dyDescent="0.3"/>
  <cols>
    <col min="1" max="16384" width="9.109375" style="1"/>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6:J67"/>
  <sheetViews>
    <sheetView workbookViewId="0">
      <selection activeCell="W55" sqref="W55"/>
    </sheetView>
  </sheetViews>
  <sheetFormatPr baseColWidth="10" defaultColWidth="8.88671875" defaultRowHeight="14.4" x14ac:dyDescent="0.3"/>
  <cols>
    <col min="1" max="1" width="2.44140625" style="1" customWidth="1"/>
    <col min="2" max="2" width="9.77734375" style="1" customWidth="1"/>
    <col min="3" max="3" width="7.88671875" style="1" customWidth="1"/>
    <col min="4" max="4" width="9.5546875" style="1" bestFit="1" customWidth="1"/>
    <col min="5" max="5" width="9.88671875" style="1" bestFit="1" customWidth="1"/>
    <col min="6" max="6" width="9.5546875" style="1" bestFit="1" customWidth="1"/>
    <col min="7" max="7" width="9.88671875" style="1" bestFit="1" customWidth="1"/>
    <col min="8" max="8" width="9.5546875" style="1" bestFit="1" customWidth="1"/>
    <col min="9" max="9" width="9.88671875" style="1" bestFit="1" customWidth="1"/>
    <col min="10" max="10" width="8.88671875" style="1"/>
    <col min="11" max="11" width="11.5546875" style="1" bestFit="1" customWidth="1"/>
    <col min="12" max="16384" width="8.88671875" style="1"/>
  </cols>
  <sheetData>
    <row r="6" spans="2:10" x14ac:dyDescent="0.3">
      <c r="B6" s="7" t="s">
        <v>347</v>
      </c>
      <c r="C6" s="8"/>
      <c r="D6" s="8"/>
      <c r="E6" s="8"/>
      <c r="F6" s="8"/>
      <c r="G6" s="8"/>
      <c r="H6" s="8"/>
      <c r="I6" s="8"/>
    </row>
    <row r="7" spans="2:10" x14ac:dyDescent="0.3">
      <c r="B7" s="6"/>
      <c r="C7" s="6"/>
      <c r="D7" s="6"/>
      <c r="E7" s="6"/>
      <c r="F7" s="6"/>
      <c r="G7" s="6"/>
      <c r="H7" s="6"/>
      <c r="I7" s="6"/>
    </row>
    <row r="8" spans="2:10" x14ac:dyDescent="0.3">
      <c r="B8" s="203" t="s">
        <v>39</v>
      </c>
      <c r="C8" s="205" t="s">
        <v>91</v>
      </c>
      <c r="D8" s="206" t="s">
        <v>47</v>
      </c>
      <c r="E8" s="206"/>
      <c r="F8" s="206" t="s">
        <v>36</v>
      </c>
      <c r="G8" s="206"/>
      <c r="H8" s="206" t="s">
        <v>35</v>
      </c>
      <c r="I8" s="206"/>
    </row>
    <row r="9" spans="2:10" x14ac:dyDescent="0.3">
      <c r="B9" s="204"/>
      <c r="C9" s="205"/>
      <c r="D9" s="78" t="s">
        <v>115</v>
      </c>
      <c r="E9" s="78" t="s">
        <v>96</v>
      </c>
      <c r="F9" s="78" t="s">
        <v>115</v>
      </c>
      <c r="G9" s="78" t="s">
        <v>96</v>
      </c>
      <c r="H9" s="78" t="s">
        <v>115</v>
      </c>
      <c r="I9" s="78" t="s">
        <v>96</v>
      </c>
    </row>
    <row r="10" spans="2:10" x14ac:dyDescent="0.3">
      <c r="B10" s="188" t="s">
        <v>6</v>
      </c>
      <c r="C10" s="35" t="s">
        <v>114</v>
      </c>
      <c r="D10" s="36">
        <v>4584</v>
      </c>
      <c r="E10" s="36">
        <v>1228</v>
      </c>
      <c r="F10" s="36">
        <v>4632</v>
      </c>
      <c r="G10" s="36">
        <v>550</v>
      </c>
      <c r="H10" s="36">
        <v>2148</v>
      </c>
      <c r="I10" s="36">
        <v>170</v>
      </c>
    </row>
    <row r="11" spans="2:10" x14ac:dyDescent="0.3">
      <c r="B11" s="202"/>
      <c r="C11" s="37" t="s">
        <v>1</v>
      </c>
      <c r="D11" s="38">
        <v>8140.0000000000036</v>
      </c>
      <c r="E11" s="38">
        <v>1345.9999999999993</v>
      </c>
      <c r="F11" s="38">
        <v>6489.9999999999891</v>
      </c>
      <c r="G11" s="38">
        <v>502.00000000000057</v>
      </c>
      <c r="H11" s="38">
        <v>5826.9999999999982</v>
      </c>
      <c r="I11" s="38">
        <v>525.99999999999977</v>
      </c>
    </row>
    <row r="12" spans="2:10" x14ac:dyDescent="0.3">
      <c r="B12" s="190"/>
      <c r="C12" s="39" t="s">
        <v>2</v>
      </c>
      <c r="D12" s="40">
        <v>12724.000000000004</v>
      </c>
      <c r="E12" s="40">
        <v>2573.9999999999991</v>
      </c>
      <c r="F12" s="40">
        <v>11121.999999999989</v>
      </c>
      <c r="G12" s="40">
        <v>1052.0000000000005</v>
      </c>
      <c r="H12" s="40">
        <v>7974.9999999999982</v>
      </c>
      <c r="I12" s="40">
        <v>695.99999999999977</v>
      </c>
      <c r="J12" s="21"/>
    </row>
    <row r="13" spans="2:10" x14ac:dyDescent="0.3">
      <c r="B13" s="188" t="s">
        <v>30</v>
      </c>
      <c r="C13" s="35" t="s">
        <v>114</v>
      </c>
      <c r="D13" s="41">
        <v>7235.9999999999909</v>
      </c>
      <c r="E13" s="41">
        <v>1251.0000000000016</v>
      </c>
      <c r="F13" s="41">
        <v>1630.0000000000014</v>
      </c>
      <c r="G13" s="41">
        <v>121</v>
      </c>
      <c r="H13" s="41">
        <v>889.99999999999932</v>
      </c>
      <c r="I13" s="41">
        <v>53.000000000000007</v>
      </c>
      <c r="J13" s="21"/>
    </row>
    <row r="14" spans="2:10" x14ac:dyDescent="0.3">
      <c r="B14" s="202"/>
      <c r="C14" s="37" t="s">
        <v>1</v>
      </c>
      <c r="D14" s="42">
        <v>7119.0000000000055</v>
      </c>
      <c r="E14" s="42">
        <v>801.00000000000114</v>
      </c>
      <c r="F14" s="42">
        <v>1476.0000000000007</v>
      </c>
      <c r="G14" s="42">
        <v>123.00000000000007</v>
      </c>
      <c r="H14" s="42">
        <v>997.00000000000011</v>
      </c>
      <c r="I14" s="42">
        <v>36</v>
      </c>
      <c r="J14" s="21"/>
    </row>
    <row r="15" spans="2:10" x14ac:dyDescent="0.3">
      <c r="B15" s="190"/>
      <c r="C15" s="39" t="s">
        <v>2</v>
      </c>
      <c r="D15" s="43">
        <v>14354.999999999996</v>
      </c>
      <c r="E15" s="43">
        <v>2052.0000000000027</v>
      </c>
      <c r="F15" s="40">
        <v>3106.0000000000018</v>
      </c>
      <c r="G15" s="40">
        <v>244.00000000000006</v>
      </c>
      <c r="H15" s="40">
        <v>1886.9999999999995</v>
      </c>
      <c r="I15" s="40">
        <v>89</v>
      </c>
      <c r="J15" s="21"/>
    </row>
    <row r="16" spans="2:10" ht="15" customHeight="1" x14ac:dyDescent="0.3">
      <c r="B16" s="188" t="s">
        <v>90</v>
      </c>
      <c r="C16" s="35" t="s">
        <v>114</v>
      </c>
      <c r="D16" s="41">
        <v>11819.999999999991</v>
      </c>
      <c r="E16" s="41">
        <v>2479.0000000000018</v>
      </c>
      <c r="F16" s="41">
        <v>6262.0000000000018</v>
      </c>
      <c r="G16" s="41">
        <v>671</v>
      </c>
      <c r="H16" s="41">
        <v>3037.9999999999991</v>
      </c>
      <c r="I16" s="41">
        <v>223</v>
      </c>
      <c r="J16" s="21"/>
    </row>
    <row r="17" spans="2:10" x14ac:dyDescent="0.3">
      <c r="B17" s="202"/>
      <c r="C17" s="37" t="s">
        <v>1</v>
      </c>
      <c r="D17" s="42">
        <v>15259.000000000009</v>
      </c>
      <c r="E17" s="42">
        <v>2147.0000000000005</v>
      </c>
      <c r="F17" s="42">
        <v>7965.99999999999</v>
      </c>
      <c r="G17" s="42">
        <v>625.00000000000068</v>
      </c>
      <c r="H17" s="42">
        <v>6823.9999999999982</v>
      </c>
      <c r="I17" s="42">
        <v>561.99999999999977</v>
      </c>
      <c r="J17" s="21"/>
    </row>
    <row r="18" spans="2:10" x14ac:dyDescent="0.3">
      <c r="B18" s="190"/>
      <c r="C18" s="39" t="s">
        <v>2</v>
      </c>
      <c r="D18" s="43">
        <v>27079</v>
      </c>
      <c r="E18" s="43">
        <v>4626.0000000000018</v>
      </c>
      <c r="F18" s="43">
        <v>14227.999999999991</v>
      </c>
      <c r="G18" s="43">
        <v>1296.0000000000005</v>
      </c>
      <c r="H18" s="43">
        <v>9861.9999999999982</v>
      </c>
      <c r="I18" s="43">
        <v>784.99999999999977</v>
      </c>
      <c r="J18" s="21"/>
    </row>
    <row r="19" spans="2:10" x14ac:dyDescent="0.3">
      <c r="B19" s="1" t="s">
        <v>74</v>
      </c>
    </row>
    <row r="21" spans="2:10" ht="15" customHeight="1" x14ac:dyDescent="0.3">
      <c r="B21" s="5" t="s">
        <v>129</v>
      </c>
    </row>
    <row r="36" spans="2:10" x14ac:dyDescent="0.3">
      <c r="G36" s="124"/>
    </row>
    <row r="37" spans="2:10" x14ac:dyDescent="0.3">
      <c r="G37" s="124"/>
    </row>
    <row r="38" spans="2:10" x14ac:dyDescent="0.3">
      <c r="G38" s="124"/>
    </row>
    <row r="39" spans="2:10" x14ac:dyDescent="0.3">
      <c r="G39" s="124"/>
    </row>
    <row r="40" spans="2:10" x14ac:dyDescent="0.3">
      <c r="G40" s="124"/>
    </row>
    <row r="42" spans="2:10" ht="14.4" customHeight="1" x14ac:dyDescent="0.3"/>
    <row r="43" spans="2:10" ht="14.4" customHeight="1" x14ac:dyDescent="0.3"/>
    <row r="45" spans="2:10" x14ac:dyDescent="0.3">
      <c r="B45" s="1" t="s">
        <v>74</v>
      </c>
    </row>
    <row r="47" spans="2:10" x14ac:dyDescent="0.3">
      <c r="B47" s="69" t="s">
        <v>32</v>
      </c>
      <c r="C47" s="70"/>
      <c r="D47" s="70"/>
      <c r="E47" s="70"/>
      <c r="F47" s="70"/>
      <c r="G47" s="125"/>
      <c r="H47" s="70"/>
      <c r="I47" s="70"/>
      <c r="J47" s="111"/>
    </row>
    <row r="48" spans="2:10" ht="14.4" customHeight="1" x14ac:dyDescent="0.3">
      <c r="B48" s="174" t="s">
        <v>128</v>
      </c>
      <c r="C48" s="175"/>
      <c r="D48" s="175"/>
      <c r="E48" s="175"/>
      <c r="F48" s="175"/>
      <c r="G48" s="175"/>
      <c r="H48" s="175"/>
      <c r="I48" s="175"/>
      <c r="J48" s="176"/>
    </row>
    <row r="49" spans="2:10" x14ac:dyDescent="0.3">
      <c r="B49" s="174"/>
      <c r="C49" s="175"/>
      <c r="D49" s="175"/>
      <c r="E49" s="175"/>
      <c r="F49" s="175"/>
      <c r="G49" s="175"/>
      <c r="H49" s="175"/>
      <c r="I49" s="175"/>
      <c r="J49" s="176"/>
    </row>
    <row r="50" spans="2:10" x14ac:dyDescent="0.3">
      <c r="B50" s="174"/>
      <c r="C50" s="175"/>
      <c r="D50" s="175"/>
      <c r="E50" s="175"/>
      <c r="F50" s="175"/>
      <c r="G50" s="175"/>
      <c r="H50" s="175"/>
      <c r="I50" s="175"/>
      <c r="J50" s="176"/>
    </row>
    <row r="51" spans="2:10" x14ac:dyDescent="0.3">
      <c r="B51" s="174"/>
      <c r="C51" s="175"/>
      <c r="D51" s="175"/>
      <c r="E51" s="175"/>
      <c r="F51" s="175"/>
      <c r="G51" s="175"/>
      <c r="H51" s="175"/>
      <c r="I51" s="175"/>
      <c r="J51" s="176"/>
    </row>
    <row r="52" spans="2:10" x14ac:dyDescent="0.3">
      <c r="B52" s="174"/>
      <c r="C52" s="175"/>
      <c r="D52" s="175"/>
      <c r="E52" s="175"/>
      <c r="F52" s="175"/>
      <c r="G52" s="175"/>
      <c r="H52" s="175"/>
      <c r="I52" s="175"/>
      <c r="J52" s="176"/>
    </row>
    <row r="53" spans="2:10" x14ac:dyDescent="0.3">
      <c r="B53" s="174"/>
      <c r="C53" s="175"/>
      <c r="D53" s="175"/>
      <c r="E53" s="175"/>
      <c r="F53" s="175"/>
      <c r="G53" s="175"/>
      <c r="H53" s="175"/>
      <c r="I53" s="175"/>
      <c r="J53" s="176"/>
    </row>
    <row r="54" spans="2:10" x14ac:dyDescent="0.3">
      <c r="B54" s="174"/>
      <c r="C54" s="175"/>
      <c r="D54" s="175"/>
      <c r="E54" s="175"/>
      <c r="F54" s="175"/>
      <c r="G54" s="175"/>
      <c r="H54" s="175"/>
      <c r="I54" s="175"/>
      <c r="J54" s="176"/>
    </row>
    <row r="55" spans="2:10" x14ac:dyDescent="0.3">
      <c r="B55" s="174"/>
      <c r="C55" s="175"/>
      <c r="D55" s="175"/>
      <c r="E55" s="175"/>
      <c r="F55" s="175"/>
      <c r="G55" s="175"/>
      <c r="H55" s="175"/>
      <c r="I55" s="175"/>
      <c r="J55" s="176"/>
    </row>
    <row r="56" spans="2:10" x14ac:dyDescent="0.3">
      <c r="B56" s="174"/>
      <c r="C56" s="175"/>
      <c r="D56" s="175"/>
      <c r="E56" s="175"/>
      <c r="F56" s="175"/>
      <c r="G56" s="175"/>
      <c r="H56" s="175"/>
      <c r="I56" s="175"/>
      <c r="J56" s="176"/>
    </row>
    <row r="57" spans="2:10" x14ac:dyDescent="0.3">
      <c r="B57" s="174"/>
      <c r="C57" s="175"/>
      <c r="D57" s="175"/>
      <c r="E57" s="175"/>
      <c r="F57" s="175"/>
      <c r="G57" s="175"/>
      <c r="H57" s="175"/>
      <c r="I57" s="175"/>
      <c r="J57" s="176"/>
    </row>
    <row r="58" spans="2:10" x14ac:dyDescent="0.3">
      <c r="B58" s="174"/>
      <c r="C58" s="175"/>
      <c r="D58" s="175"/>
      <c r="E58" s="175"/>
      <c r="F58" s="175"/>
      <c r="G58" s="175"/>
      <c r="H58" s="175"/>
      <c r="I58" s="175"/>
      <c r="J58" s="176"/>
    </row>
    <row r="59" spans="2:10" x14ac:dyDescent="0.3">
      <c r="B59" s="174"/>
      <c r="C59" s="175"/>
      <c r="D59" s="175"/>
      <c r="E59" s="175"/>
      <c r="F59" s="175"/>
      <c r="G59" s="175"/>
      <c r="H59" s="175"/>
      <c r="I59" s="175"/>
      <c r="J59" s="176"/>
    </row>
    <row r="60" spans="2:10" x14ac:dyDescent="0.3">
      <c r="B60" s="174"/>
      <c r="C60" s="175"/>
      <c r="D60" s="175"/>
      <c r="E60" s="175"/>
      <c r="F60" s="175"/>
      <c r="G60" s="175"/>
      <c r="H60" s="175"/>
      <c r="I60" s="175"/>
      <c r="J60" s="176"/>
    </row>
    <row r="61" spans="2:10" x14ac:dyDescent="0.3">
      <c r="B61" s="174"/>
      <c r="C61" s="175"/>
      <c r="D61" s="175"/>
      <c r="E61" s="175"/>
      <c r="F61" s="175"/>
      <c r="G61" s="175"/>
      <c r="H61" s="175"/>
      <c r="I61" s="175"/>
      <c r="J61" s="176"/>
    </row>
    <row r="62" spans="2:10" x14ac:dyDescent="0.3">
      <c r="B62" s="174"/>
      <c r="C62" s="175"/>
      <c r="D62" s="175"/>
      <c r="E62" s="175"/>
      <c r="F62" s="175"/>
      <c r="G62" s="175"/>
      <c r="H62" s="175"/>
      <c r="I62" s="175"/>
      <c r="J62" s="176"/>
    </row>
    <row r="63" spans="2:10" x14ac:dyDescent="0.3">
      <c r="B63" s="174"/>
      <c r="C63" s="175"/>
      <c r="D63" s="175"/>
      <c r="E63" s="175"/>
      <c r="F63" s="175"/>
      <c r="G63" s="175"/>
      <c r="H63" s="175"/>
      <c r="I63" s="175"/>
      <c r="J63" s="176"/>
    </row>
    <row r="64" spans="2:10" x14ac:dyDescent="0.3">
      <c r="B64" s="177"/>
      <c r="C64" s="178"/>
      <c r="D64" s="178"/>
      <c r="E64" s="178"/>
      <c r="F64" s="178"/>
      <c r="G64" s="178"/>
      <c r="H64" s="178"/>
      <c r="I64" s="178"/>
      <c r="J64" s="179"/>
    </row>
    <row r="65" spans="2:10" x14ac:dyDescent="0.3">
      <c r="B65" s="22"/>
      <c r="C65" s="22"/>
      <c r="D65" s="22"/>
      <c r="E65" s="22"/>
      <c r="F65" s="22"/>
      <c r="G65" s="22"/>
      <c r="H65" s="22"/>
      <c r="I65" s="22"/>
      <c r="J65" s="22"/>
    </row>
    <row r="66" spans="2:10" x14ac:dyDescent="0.3">
      <c r="B66" s="22"/>
      <c r="C66" s="22"/>
      <c r="D66" s="22"/>
      <c r="E66" s="22"/>
      <c r="F66" s="22"/>
      <c r="G66" s="22"/>
      <c r="H66" s="22"/>
      <c r="I66" s="22"/>
      <c r="J66" s="22"/>
    </row>
    <row r="67" spans="2:10" x14ac:dyDescent="0.3">
      <c r="B67" s="22"/>
      <c r="C67" s="22"/>
      <c r="D67" s="22"/>
      <c r="E67" s="22"/>
      <c r="F67" s="22"/>
      <c r="G67" s="22"/>
      <c r="H67" s="22"/>
      <c r="I67" s="22"/>
      <c r="J67" s="22"/>
    </row>
  </sheetData>
  <mergeCells count="9">
    <mergeCell ref="B16:B18"/>
    <mergeCell ref="B8:B9"/>
    <mergeCell ref="C8:C9"/>
    <mergeCell ref="B48:J64"/>
    <mergeCell ref="D8:E8"/>
    <mergeCell ref="F8:G8"/>
    <mergeCell ref="H8:I8"/>
    <mergeCell ref="B10:B12"/>
    <mergeCell ref="B13:B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Q55"/>
  <sheetViews>
    <sheetView zoomScaleNormal="100" workbookViewId="0">
      <selection activeCell="X36" sqref="X36"/>
    </sheetView>
  </sheetViews>
  <sheetFormatPr baseColWidth="10" defaultColWidth="8.88671875" defaultRowHeight="14.4" x14ac:dyDescent="0.3"/>
  <cols>
    <col min="1" max="1" width="2.33203125" style="1" customWidth="1"/>
    <col min="2" max="16384" width="8.88671875" style="1"/>
  </cols>
  <sheetData>
    <row r="6" spans="2:7" x14ac:dyDescent="0.3">
      <c r="B6" s="5" t="s">
        <v>348</v>
      </c>
    </row>
    <row r="7" spans="2:7" x14ac:dyDescent="0.3">
      <c r="B7" s="6"/>
      <c r="C7" s="6"/>
    </row>
    <row r="8" spans="2:7" ht="16.2" x14ac:dyDescent="0.3">
      <c r="B8" s="134" t="s">
        <v>39</v>
      </c>
      <c r="C8" s="78" t="s">
        <v>91</v>
      </c>
      <c r="D8" s="31" t="s">
        <v>116</v>
      </c>
      <c r="E8" s="31" t="s">
        <v>117</v>
      </c>
    </row>
    <row r="9" spans="2:7" ht="15.75" customHeight="1" x14ac:dyDescent="0.3">
      <c r="B9" s="191" t="s">
        <v>6</v>
      </c>
      <c r="C9" s="74" t="s">
        <v>0</v>
      </c>
      <c r="D9" s="14">
        <v>8000.0000000000082</v>
      </c>
      <c r="E9" s="14">
        <v>5311.9999999999973</v>
      </c>
    </row>
    <row r="10" spans="2:7" x14ac:dyDescent="0.3">
      <c r="B10" s="192"/>
      <c r="C10" s="77" t="s">
        <v>1</v>
      </c>
      <c r="D10" s="14">
        <v>11289.999999999993</v>
      </c>
      <c r="E10" s="14">
        <v>11541.000000000038</v>
      </c>
    </row>
    <row r="11" spans="2:7" x14ac:dyDescent="0.3">
      <c r="B11" s="193"/>
      <c r="C11" s="76" t="s">
        <v>2</v>
      </c>
      <c r="D11" s="15">
        <v>19290.000000000029</v>
      </c>
      <c r="E11" s="15">
        <v>16853.000000000011</v>
      </c>
      <c r="G11" s="21"/>
    </row>
    <row r="12" spans="2:7" x14ac:dyDescent="0.3">
      <c r="B12" s="191" t="s">
        <v>30</v>
      </c>
      <c r="C12" s="74" t="s">
        <v>0</v>
      </c>
      <c r="D12" s="14">
        <v>7072.9999999999936</v>
      </c>
      <c r="E12" s="14">
        <v>4108.0000000000027</v>
      </c>
      <c r="G12" s="21"/>
    </row>
    <row r="13" spans="2:7" ht="15" customHeight="1" x14ac:dyDescent="0.3">
      <c r="B13" s="192"/>
      <c r="C13" s="77" t="s">
        <v>1</v>
      </c>
      <c r="D13" s="14">
        <v>5173.0000000000109</v>
      </c>
      <c r="E13" s="14">
        <v>5379.0000000000082</v>
      </c>
      <c r="G13" s="21"/>
    </row>
    <row r="14" spans="2:7" x14ac:dyDescent="0.3">
      <c r="B14" s="193"/>
      <c r="C14" s="76" t="s">
        <v>2</v>
      </c>
      <c r="D14" s="15">
        <v>12246.00000000004</v>
      </c>
      <c r="E14" s="15">
        <v>9487.0000000000164</v>
      </c>
      <c r="G14" s="21"/>
    </row>
    <row r="15" spans="2:7" x14ac:dyDescent="0.3">
      <c r="B15" s="191" t="s">
        <v>90</v>
      </c>
      <c r="C15" s="74" t="s">
        <v>0</v>
      </c>
      <c r="D15" s="14">
        <v>15072.999999999975</v>
      </c>
      <c r="E15" s="14">
        <v>9420.0000000000273</v>
      </c>
      <c r="G15" s="21"/>
    </row>
    <row r="16" spans="2:7" x14ac:dyDescent="0.3">
      <c r="B16" s="192"/>
      <c r="C16" s="77" t="s">
        <v>1</v>
      </c>
      <c r="D16" s="14">
        <v>16463.00000000004</v>
      </c>
      <c r="E16" s="14">
        <v>16920.00000000004</v>
      </c>
      <c r="G16" s="21"/>
    </row>
    <row r="17" spans="2:17" x14ac:dyDescent="0.3">
      <c r="B17" s="193"/>
      <c r="C17" s="76" t="s">
        <v>2</v>
      </c>
      <c r="D17" s="15">
        <v>31536</v>
      </c>
      <c r="E17" s="15">
        <v>26339.999999999894</v>
      </c>
      <c r="G17" s="21"/>
    </row>
    <row r="18" spans="2:17" x14ac:dyDescent="0.3">
      <c r="B18" s="1" t="s">
        <v>74</v>
      </c>
    </row>
    <row r="20" spans="2:17" x14ac:dyDescent="0.3">
      <c r="B20" s="5" t="s">
        <v>136</v>
      </c>
    </row>
    <row r="22" spans="2:17" ht="14.4" customHeight="1" x14ac:dyDescent="0.3"/>
    <row r="28" spans="2:17" x14ac:dyDescent="0.3">
      <c r="Q28" s="124"/>
    </row>
    <row r="29" spans="2:17" x14ac:dyDescent="0.3">
      <c r="Q29" s="124"/>
    </row>
    <row r="30" spans="2:17" ht="15.75" customHeight="1" x14ac:dyDescent="0.3">
      <c r="Q30" s="124"/>
    </row>
    <row r="31" spans="2:17" ht="15.75" customHeight="1" x14ac:dyDescent="0.3">
      <c r="Q31" s="124"/>
    </row>
    <row r="32" spans="2:17" x14ac:dyDescent="0.3">
      <c r="Q32" s="124"/>
    </row>
    <row r="33" spans="2:17" x14ac:dyDescent="0.3">
      <c r="Q33" s="124"/>
    </row>
    <row r="34" spans="2:17" ht="15" customHeight="1" x14ac:dyDescent="0.3">
      <c r="Q34" s="124"/>
    </row>
    <row r="35" spans="2:17" ht="15" customHeight="1" x14ac:dyDescent="0.3">
      <c r="Q35" s="124"/>
    </row>
    <row r="36" spans="2:17" ht="15.75" customHeight="1" x14ac:dyDescent="0.3">
      <c r="Q36" s="124"/>
    </row>
    <row r="39" spans="2:17" x14ac:dyDescent="0.3">
      <c r="B39" s="1" t="s">
        <v>74</v>
      </c>
    </row>
    <row r="41" spans="2:17" x14ac:dyDescent="0.3">
      <c r="B41" s="69" t="s">
        <v>32</v>
      </c>
      <c r="C41" s="70"/>
      <c r="D41" s="70"/>
      <c r="E41" s="70"/>
      <c r="F41" s="70"/>
      <c r="G41" s="70"/>
      <c r="H41" s="70"/>
      <c r="I41" s="70"/>
      <c r="J41" s="111"/>
    </row>
    <row r="42" spans="2:17" ht="14.4" customHeight="1" x14ac:dyDescent="0.3">
      <c r="B42" s="174" t="s">
        <v>360</v>
      </c>
      <c r="C42" s="175"/>
      <c r="D42" s="175"/>
      <c r="E42" s="175"/>
      <c r="F42" s="175"/>
      <c r="G42" s="175"/>
      <c r="H42" s="175"/>
      <c r="I42" s="175"/>
      <c r="J42" s="176"/>
    </row>
    <row r="43" spans="2:17" x14ac:dyDescent="0.3">
      <c r="B43" s="174"/>
      <c r="C43" s="175"/>
      <c r="D43" s="175"/>
      <c r="E43" s="175"/>
      <c r="F43" s="175"/>
      <c r="G43" s="175"/>
      <c r="H43" s="175"/>
      <c r="I43" s="175"/>
      <c r="J43" s="176"/>
    </row>
    <row r="44" spans="2:17" x14ac:dyDescent="0.3">
      <c r="B44" s="174"/>
      <c r="C44" s="175"/>
      <c r="D44" s="175"/>
      <c r="E44" s="175"/>
      <c r="F44" s="175"/>
      <c r="G44" s="175"/>
      <c r="H44" s="175"/>
      <c r="I44" s="175"/>
      <c r="J44" s="176"/>
    </row>
    <row r="45" spans="2:17" x14ac:dyDescent="0.3">
      <c r="B45" s="174"/>
      <c r="C45" s="175"/>
      <c r="D45" s="175"/>
      <c r="E45" s="175"/>
      <c r="F45" s="175"/>
      <c r="G45" s="175"/>
      <c r="H45" s="175"/>
      <c r="I45" s="175"/>
      <c r="J45" s="176"/>
    </row>
    <row r="46" spans="2:17" x14ac:dyDescent="0.3">
      <c r="B46" s="174"/>
      <c r="C46" s="175"/>
      <c r="D46" s="175"/>
      <c r="E46" s="175"/>
      <c r="F46" s="175"/>
      <c r="G46" s="175"/>
      <c r="H46" s="175"/>
      <c r="I46" s="175"/>
      <c r="J46" s="176"/>
    </row>
    <row r="47" spans="2:17" x14ac:dyDescent="0.3">
      <c r="B47" s="174"/>
      <c r="C47" s="175"/>
      <c r="D47" s="175"/>
      <c r="E47" s="175"/>
      <c r="F47" s="175"/>
      <c r="G47" s="175"/>
      <c r="H47" s="175"/>
      <c r="I47" s="175"/>
      <c r="J47" s="176"/>
    </row>
    <row r="48" spans="2:17" x14ac:dyDescent="0.3">
      <c r="B48" s="174"/>
      <c r="C48" s="175"/>
      <c r="D48" s="175"/>
      <c r="E48" s="175"/>
      <c r="F48" s="175"/>
      <c r="G48" s="175"/>
      <c r="H48" s="175"/>
      <c r="I48" s="175"/>
      <c r="J48" s="176"/>
    </row>
    <row r="49" spans="2:10" x14ac:dyDescent="0.3">
      <c r="B49" s="177"/>
      <c r="C49" s="178"/>
      <c r="D49" s="178"/>
      <c r="E49" s="178"/>
      <c r="F49" s="178"/>
      <c r="G49" s="178"/>
      <c r="H49" s="178"/>
      <c r="I49" s="178"/>
      <c r="J49" s="179"/>
    </row>
    <row r="50" spans="2:10" x14ac:dyDescent="0.3">
      <c r="B50" s="22"/>
      <c r="C50" s="22"/>
      <c r="D50" s="22"/>
      <c r="E50" s="22"/>
      <c r="F50" s="22"/>
      <c r="G50" s="22"/>
      <c r="H50" s="22"/>
      <c r="I50" s="22"/>
      <c r="J50" s="22"/>
    </row>
    <row r="51" spans="2:10" x14ac:dyDescent="0.3">
      <c r="B51" s="22"/>
      <c r="C51" s="22"/>
      <c r="D51" s="22"/>
      <c r="E51" s="22"/>
      <c r="F51" s="22"/>
      <c r="G51" s="22"/>
      <c r="H51" s="22"/>
      <c r="I51" s="22"/>
      <c r="J51" s="22"/>
    </row>
    <row r="52" spans="2:10" x14ac:dyDescent="0.3">
      <c r="B52" s="22"/>
      <c r="C52" s="22"/>
      <c r="D52" s="22"/>
      <c r="E52" s="22"/>
      <c r="F52" s="22"/>
      <c r="G52" s="22"/>
      <c r="H52" s="22"/>
      <c r="I52" s="22"/>
      <c r="J52" s="22"/>
    </row>
    <row r="53" spans="2:10" x14ac:dyDescent="0.3">
      <c r="B53" s="22"/>
      <c r="C53" s="22"/>
      <c r="D53" s="22"/>
      <c r="E53" s="22"/>
      <c r="F53" s="22"/>
      <c r="G53" s="22"/>
      <c r="H53" s="22"/>
      <c r="I53" s="22"/>
      <c r="J53" s="22"/>
    </row>
    <row r="54" spans="2:10" x14ac:dyDescent="0.3">
      <c r="B54" s="22"/>
      <c r="C54" s="22"/>
      <c r="D54" s="22"/>
      <c r="E54" s="22"/>
      <c r="F54" s="22"/>
      <c r="G54" s="22"/>
      <c r="H54" s="22"/>
      <c r="I54" s="22"/>
      <c r="J54" s="22"/>
    </row>
    <row r="55" spans="2:10" x14ac:dyDescent="0.3">
      <c r="B55" s="22"/>
      <c r="C55" s="22"/>
      <c r="D55" s="22"/>
      <c r="E55" s="22"/>
      <c r="F55" s="22"/>
      <c r="G55" s="22"/>
      <c r="H55" s="22"/>
      <c r="I55" s="22"/>
      <c r="J55" s="22"/>
    </row>
  </sheetData>
  <mergeCells count="4">
    <mergeCell ref="B9:B11"/>
    <mergeCell ref="B12:B14"/>
    <mergeCell ref="B15:B17"/>
    <mergeCell ref="B42:J4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188"/>
  <sheetViews>
    <sheetView workbookViewId="0">
      <selection activeCell="U75" sqref="U75"/>
    </sheetView>
  </sheetViews>
  <sheetFormatPr baseColWidth="10" defaultColWidth="8.88671875" defaultRowHeight="14.4" x14ac:dyDescent="0.3"/>
  <cols>
    <col min="1" max="1" width="2.33203125" style="1" customWidth="1"/>
    <col min="2" max="2" width="31.109375" style="1" customWidth="1"/>
    <col min="3" max="3" width="7.6640625" style="1" customWidth="1"/>
    <col min="4" max="4" width="9" style="1" bestFit="1" customWidth="1"/>
    <col min="5" max="5" width="12.44140625" style="1" customWidth="1"/>
    <col min="6" max="6" width="9.21875" style="1" bestFit="1" customWidth="1"/>
    <col min="7" max="7" width="9" style="1" bestFit="1" customWidth="1"/>
    <col min="8" max="8" width="12.21875" style="1" customWidth="1"/>
    <col min="9" max="9" width="9.21875" style="1" bestFit="1" customWidth="1"/>
    <col min="10" max="12" width="8.88671875" style="1"/>
    <col min="13" max="13" width="7.44140625" style="1" customWidth="1"/>
    <col min="14" max="16384" width="8.88671875" style="1"/>
  </cols>
  <sheetData>
    <row r="2" spans="2:14" x14ac:dyDescent="0.3">
      <c r="L2" s="21"/>
      <c r="M2" s="19"/>
    </row>
    <row r="3" spans="2:14" x14ac:dyDescent="0.3">
      <c r="L3" s="21"/>
      <c r="M3" s="19"/>
    </row>
    <row r="4" spans="2:14" x14ac:dyDescent="0.3">
      <c r="L4" s="21"/>
      <c r="M4" s="19"/>
    </row>
    <row r="5" spans="2:14" x14ac:dyDescent="0.3">
      <c r="L5" s="21"/>
      <c r="M5" s="19"/>
    </row>
    <row r="6" spans="2:14" x14ac:dyDescent="0.3">
      <c r="B6" s="5" t="s">
        <v>349</v>
      </c>
      <c r="L6" s="21"/>
      <c r="M6" s="19"/>
    </row>
    <row r="7" spans="2:14" x14ac:dyDescent="0.3">
      <c r="B7" s="4"/>
      <c r="C7" s="6"/>
      <c r="D7" s="6"/>
      <c r="E7" s="6"/>
      <c r="F7" s="6"/>
      <c r="G7" s="19"/>
      <c r="H7" s="19"/>
      <c r="I7" s="19"/>
      <c r="L7" s="21"/>
      <c r="M7" s="19"/>
    </row>
    <row r="8" spans="2:14" x14ac:dyDescent="0.3">
      <c r="B8" s="4" t="s">
        <v>118</v>
      </c>
      <c r="C8" s="138" t="s">
        <v>2</v>
      </c>
      <c r="D8" s="46" t="s">
        <v>120</v>
      </c>
      <c r="E8" s="32" t="s">
        <v>121</v>
      </c>
      <c r="F8" s="32" t="s">
        <v>122</v>
      </c>
      <c r="G8" s="19"/>
      <c r="H8" s="19"/>
      <c r="I8" s="19"/>
      <c r="J8" s="19"/>
    </row>
    <row r="9" spans="2:14" x14ac:dyDescent="0.3">
      <c r="B9" s="5" t="s">
        <v>6</v>
      </c>
      <c r="C9" s="139"/>
      <c r="D9" s="47"/>
      <c r="E9" s="79"/>
      <c r="F9" s="79"/>
      <c r="I9" s="21"/>
      <c r="J9" s="19"/>
    </row>
    <row r="10" spans="2:14" x14ac:dyDescent="0.3">
      <c r="B10" s="1" t="s">
        <v>65</v>
      </c>
      <c r="C10" s="139">
        <v>5880.0000000000027</v>
      </c>
      <c r="D10" s="48">
        <v>0.3724489795918372</v>
      </c>
      <c r="E10" s="33">
        <v>0.28095238095238084</v>
      </c>
      <c r="F10" s="33">
        <v>0.34659863945578201</v>
      </c>
      <c r="I10" s="21"/>
      <c r="J10" s="19"/>
    </row>
    <row r="11" spans="2:14" x14ac:dyDescent="0.3">
      <c r="B11" s="1" t="s">
        <v>62</v>
      </c>
      <c r="C11" s="139">
        <v>3964.0000000000018</v>
      </c>
      <c r="D11" s="48">
        <v>0.42936427850655934</v>
      </c>
      <c r="E11" s="33">
        <v>0.4641775983854689</v>
      </c>
      <c r="F11" s="33">
        <v>0.10645812310797172</v>
      </c>
      <c r="I11" s="21"/>
      <c r="J11" s="19"/>
    </row>
    <row r="12" spans="2:14" x14ac:dyDescent="0.3">
      <c r="B12" s="1" t="s">
        <v>67</v>
      </c>
      <c r="C12" s="139">
        <v>3868.0000000000027</v>
      </c>
      <c r="D12" s="48">
        <v>0.37435367114787998</v>
      </c>
      <c r="E12" s="33">
        <v>0.51525336091003104</v>
      </c>
      <c r="F12" s="33">
        <v>0.11039296794208883</v>
      </c>
      <c r="I12" s="21"/>
      <c r="J12" s="19"/>
    </row>
    <row r="13" spans="2:14" x14ac:dyDescent="0.3">
      <c r="B13" s="1" t="s">
        <v>52</v>
      </c>
      <c r="C13" s="139">
        <v>3079.9999999999986</v>
      </c>
      <c r="D13" s="48">
        <v>0.31850649350649352</v>
      </c>
      <c r="E13" s="33">
        <v>0.49967532467532461</v>
      </c>
      <c r="F13" s="33">
        <v>0.18181818181818191</v>
      </c>
      <c r="I13" s="21"/>
      <c r="J13" s="19"/>
      <c r="K13" s="21"/>
      <c r="L13" s="19"/>
    </row>
    <row r="14" spans="2:14" x14ac:dyDescent="0.3">
      <c r="B14" s="1" t="s">
        <v>58</v>
      </c>
      <c r="C14" s="139">
        <v>2864</v>
      </c>
      <c r="D14" s="48">
        <v>0.32960893854748613</v>
      </c>
      <c r="E14" s="33">
        <v>0.13931564245810046</v>
      </c>
      <c r="F14" s="33">
        <v>0.53107541899441335</v>
      </c>
      <c r="I14" s="21"/>
      <c r="J14" s="19"/>
      <c r="L14" s="19"/>
    </row>
    <row r="15" spans="2:14" x14ac:dyDescent="0.3">
      <c r="B15" s="1" t="s">
        <v>49</v>
      </c>
      <c r="C15" s="139">
        <v>2770.0000000000018</v>
      </c>
      <c r="D15" s="48">
        <v>0.41732851985559549</v>
      </c>
      <c r="E15" s="33">
        <v>0.48375451263537933</v>
      </c>
      <c r="F15" s="33">
        <v>9.8916967509025247E-2</v>
      </c>
      <c r="I15" s="21"/>
      <c r="J15" s="19"/>
      <c r="K15" s="21"/>
      <c r="L15" s="19"/>
    </row>
    <row r="16" spans="2:14" x14ac:dyDescent="0.3">
      <c r="B16" s="1" t="s">
        <v>59</v>
      </c>
      <c r="C16" s="139">
        <v>2618</v>
      </c>
      <c r="D16" s="48">
        <v>0.40030557677616507</v>
      </c>
      <c r="E16" s="33">
        <v>0.29258976317799845</v>
      </c>
      <c r="F16" s="33">
        <v>0.30710466004583653</v>
      </c>
      <c r="I16" s="21"/>
      <c r="J16" s="19"/>
      <c r="L16" s="19"/>
      <c r="N16" s="19"/>
    </row>
    <row r="17" spans="2:12" x14ac:dyDescent="0.3">
      <c r="B17" s="1" t="s">
        <v>69</v>
      </c>
      <c r="C17" s="139">
        <v>2325</v>
      </c>
      <c r="D17" s="48">
        <v>0.26236559139784954</v>
      </c>
      <c r="E17" s="33">
        <v>0.67827956989247307</v>
      </c>
      <c r="F17" s="33">
        <v>5.9354838709677421E-2</v>
      </c>
      <c r="I17" s="21"/>
      <c r="J17" s="19"/>
      <c r="K17" s="21"/>
      <c r="L17" s="19"/>
    </row>
    <row r="18" spans="2:12" x14ac:dyDescent="0.3">
      <c r="B18" s="1" t="s">
        <v>48</v>
      </c>
      <c r="C18" s="139">
        <v>2152.9999999999982</v>
      </c>
      <c r="D18" s="48">
        <v>0.23734324198792392</v>
      </c>
      <c r="E18" s="33">
        <v>2.0901068276823056E-2</v>
      </c>
      <c r="F18" s="33">
        <v>0.74175568973525308</v>
      </c>
      <c r="I18" s="21"/>
      <c r="J18" s="19"/>
    </row>
    <row r="19" spans="2:12" x14ac:dyDescent="0.3">
      <c r="B19" s="1" t="s">
        <v>60</v>
      </c>
      <c r="C19" s="139">
        <v>1735</v>
      </c>
      <c r="D19" s="48">
        <v>0.61440922190201708</v>
      </c>
      <c r="E19" s="33">
        <v>2.1902017291066282E-2</v>
      </c>
      <c r="F19" s="33">
        <v>0.36368876080691664</v>
      </c>
    </row>
    <row r="20" spans="2:12" x14ac:dyDescent="0.3">
      <c r="B20" s="1" t="s">
        <v>54</v>
      </c>
      <c r="C20" s="139">
        <v>1224.9999999999998</v>
      </c>
      <c r="D20" s="48">
        <v>0.63265306122448994</v>
      </c>
      <c r="E20" s="33">
        <v>0.3551020408163264</v>
      </c>
      <c r="F20" s="33">
        <v>1.2244897959183676E-2</v>
      </c>
    </row>
    <row r="21" spans="2:12" x14ac:dyDescent="0.3">
      <c r="B21" s="1" t="s">
        <v>56</v>
      </c>
      <c r="C21" s="139">
        <v>655.99999999999977</v>
      </c>
      <c r="D21" s="48">
        <v>0.65091463414634143</v>
      </c>
      <c r="E21" s="33">
        <v>0.2667682926829269</v>
      </c>
      <c r="F21" s="33">
        <v>8.2317073170731739E-2</v>
      </c>
    </row>
    <row r="22" spans="2:12" x14ac:dyDescent="0.3">
      <c r="B22" s="1" t="s">
        <v>64</v>
      </c>
      <c r="C22" s="139">
        <v>655.00000000000034</v>
      </c>
      <c r="D22" s="48">
        <v>0.91755725190839699</v>
      </c>
      <c r="E22" s="33">
        <v>8.2442748091603013E-2</v>
      </c>
      <c r="F22" s="33" t="s">
        <v>71</v>
      </c>
    </row>
    <row r="23" spans="2:12" x14ac:dyDescent="0.3">
      <c r="B23" s="1" t="s">
        <v>63</v>
      </c>
      <c r="C23" s="139">
        <v>589.99999999999977</v>
      </c>
      <c r="D23" s="48">
        <v>0.68474576271186438</v>
      </c>
      <c r="E23" s="33">
        <v>0.17966101694915262</v>
      </c>
      <c r="F23" s="33">
        <v>0.13559322033898311</v>
      </c>
    </row>
    <row r="24" spans="2:12" x14ac:dyDescent="0.3">
      <c r="B24" s="1" t="s">
        <v>51</v>
      </c>
      <c r="C24" s="139">
        <v>356.00000000000011</v>
      </c>
      <c r="D24" s="48">
        <v>0.68820224719101131</v>
      </c>
      <c r="E24" s="33">
        <v>0.31179775280898875</v>
      </c>
      <c r="F24" s="33" t="s">
        <v>71</v>
      </c>
    </row>
    <row r="25" spans="2:12" x14ac:dyDescent="0.3">
      <c r="B25" s="1" t="s">
        <v>61</v>
      </c>
      <c r="C25" s="139">
        <v>321.00000000000011</v>
      </c>
      <c r="D25" s="48">
        <v>0.76323987538940818</v>
      </c>
      <c r="E25" s="33" t="s">
        <v>71</v>
      </c>
      <c r="F25" s="33">
        <v>0.2367601246105919</v>
      </c>
    </row>
    <row r="26" spans="2:12" x14ac:dyDescent="0.3">
      <c r="B26" s="1" t="s">
        <v>68</v>
      </c>
      <c r="C26" s="139">
        <v>282.00000000000006</v>
      </c>
      <c r="D26" s="48">
        <v>1</v>
      </c>
      <c r="E26" s="33" t="s">
        <v>71</v>
      </c>
      <c r="F26" s="33" t="s">
        <v>71</v>
      </c>
    </row>
    <row r="27" spans="2:12" x14ac:dyDescent="0.3">
      <c r="B27" s="1" t="s">
        <v>50</v>
      </c>
      <c r="C27" s="139">
        <v>252.00000000000017</v>
      </c>
      <c r="D27" s="48">
        <v>1</v>
      </c>
      <c r="E27" s="33" t="s">
        <v>71</v>
      </c>
      <c r="F27" s="33" t="s">
        <v>71</v>
      </c>
    </row>
    <row r="28" spans="2:12" x14ac:dyDescent="0.3">
      <c r="B28" s="1" t="s">
        <v>53</v>
      </c>
      <c r="C28" s="139">
        <v>182</v>
      </c>
      <c r="D28" s="48">
        <v>0.86263736263736268</v>
      </c>
      <c r="E28" s="33" t="s">
        <v>71</v>
      </c>
      <c r="F28" s="33">
        <v>0.13736263736263737</v>
      </c>
    </row>
    <row r="29" spans="2:12" x14ac:dyDescent="0.3">
      <c r="B29" s="1" t="s">
        <v>55</v>
      </c>
      <c r="C29" s="139">
        <v>149.00000000000003</v>
      </c>
      <c r="D29" s="48">
        <v>0.24161073825503357</v>
      </c>
      <c r="E29" s="33">
        <v>0.69798657718120816</v>
      </c>
      <c r="F29" s="33">
        <v>6.0402684563758378E-2</v>
      </c>
    </row>
    <row r="30" spans="2:12" x14ac:dyDescent="0.3">
      <c r="B30" s="1" t="s">
        <v>66</v>
      </c>
      <c r="C30" s="139">
        <v>123.00000000000001</v>
      </c>
      <c r="D30" s="48">
        <v>1</v>
      </c>
      <c r="E30" s="33" t="s">
        <v>71</v>
      </c>
      <c r="F30" s="33" t="s">
        <v>71</v>
      </c>
    </row>
    <row r="31" spans="2:12" x14ac:dyDescent="0.3">
      <c r="B31" s="6" t="s">
        <v>57</v>
      </c>
      <c r="C31" s="140">
        <v>95</v>
      </c>
      <c r="D31" s="49">
        <v>1</v>
      </c>
      <c r="E31" s="34" t="s">
        <v>71</v>
      </c>
      <c r="F31" s="34" t="s">
        <v>71</v>
      </c>
    </row>
    <row r="32" spans="2:12" x14ac:dyDescent="0.3">
      <c r="B32" s="6" t="s">
        <v>2</v>
      </c>
      <c r="C32" s="140">
        <v>36143.000000000007</v>
      </c>
      <c r="D32" s="49">
        <v>0.42326314915751329</v>
      </c>
      <c r="E32" s="34">
        <v>0.33682870818692412</v>
      </c>
      <c r="F32" s="34">
        <v>0.23990814265556254</v>
      </c>
      <c r="G32" s="17"/>
    </row>
    <row r="33" spans="2:7" x14ac:dyDescent="0.3">
      <c r="B33" s="7" t="s">
        <v>70</v>
      </c>
      <c r="C33" s="139"/>
      <c r="D33" s="48"/>
      <c r="E33" s="33"/>
      <c r="F33" s="33"/>
    </row>
    <row r="34" spans="2:7" x14ac:dyDescent="0.3">
      <c r="B34" s="1" t="s">
        <v>65</v>
      </c>
      <c r="C34" s="139">
        <v>3751.9999999999995</v>
      </c>
      <c r="D34" s="48">
        <v>0.74307036247334757</v>
      </c>
      <c r="E34" s="33">
        <v>0.15724946695095951</v>
      </c>
      <c r="F34" s="33">
        <v>9.9680170575693006E-2</v>
      </c>
    </row>
    <row r="35" spans="2:7" x14ac:dyDescent="0.3">
      <c r="B35" s="1" t="s">
        <v>62</v>
      </c>
      <c r="C35" s="139">
        <v>3292.9999999999991</v>
      </c>
      <c r="D35" s="48">
        <v>0.79410871545702999</v>
      </c>
      <c r="E35" s="33">
        <v>0.15882174309140606</v>
      </c>
      <c r="F35" s="33">
        <v>4.7069541451563938E-2</v>
      </c>
    </row>
    <row r="36" spans="2:7" x14ac:dyDescent="0.3">
      <c r="B36" s="1" t="s">
        <v>49</v>
      </c>
      <c r="C36" s="139">
        <v>2747.0000000000005</v>
      </c>
      <c r="D36" s="48">
        <v>0.72005824535857299</v>
      </c>
      <c r="E36" s="33">
        <v>0.24899890789952675</v>
      </c>
      <c r="F36" s="33">
        <v>3.0942846741900249E-2</v>
      </c>
    </row>
    <row r="37" spans="2:7" x14ac:dyDescent="0.3">
      <c r="B37" s="1" t="s">
        <v>67</v>
      </c>
      <c r="C37" s="139">
        <v>2612</v>
      </c>
      <c r="D37" s="48">
        <v>0.83537519142419603</v>
      </c>
      <c r="E37" s="33">
        <v>0.10911179173047475</v>
      </c>
      <c r="F37" s="33">
        <v>5.5513016845329249E-2</v>
      </c>
    </row>
    <row r="38" spans="2:7" x14ac:dyDescent="0.3">
      <c r="B38" s="1" t="s">
        <v>52</v>
      </c>
      <c r="C38" s="139">
        <v>1556.0000000000002</v>
      </c>
      <c r="D38" s="48">
        <v>0.72236503856041123</v>
      </c>
      <c r="E38" s="33">
        <v>0.13817480719794348</v>
      </c>
      <c r="F38" s="33">
        <v>0.13946015424164532</v>
      </c>
    </row>
    <row r="39" spans="2:7" x14ac:dyDescent="0.3">
      <c r="B39" s="1" t="s">
        <v>48</v>
      </c>
      <c r="C39" s="139">
        <v>1460</v>
      </c>
      <c r="D39" s="48">
        <v>0.50479452054794549</v>
      </c>
      <c r="E39" s="33">
        <v>0.18356164383561643</v>
      </c>
      <c r="F39" s="33">
        <v>0.31164383561643816</v>
      </c>
    </row>
    <row r="40" spans="2:7" x14ac:dyDescent="0.3">
      <c r="B40" s="1" t="s">
        <v>54</v>
      </c>
      <c r="C40" s="139">
        <v>1251.0000000000005</v>
      </c>
      <c r="D40" s="48">
        <v>0.73061550759392491</v>
      </c>
      <c r="E40" s="33">
        <v>0.26938449240607509</v>
      </c>
      <c r="F40" s="33" t="s">
        <v>71</v>
      </c>
    </row>
    <row r="41" spans="2:7" x14ac:dyDescent="0.3">
      <c r="B41" s="1" t="s">
        <v>69</v>
      </c>
      <c r="C41" s="139">
        <v>1223.9999999999991</v>
      </c>
      <c r="D41" s="48">
        <v>0.90277777777777768</v>
      </c>
      <c r="E41" s="33">
        <v>9.7222222222222293E-2</v>
      </c>
      <c r="F41" s="33" t="s">
        <v>71</v>
      </c>
      <c r="G41" s="21"/>
    </row>
    <row r="42" spans="2:7" x14ac:dyDescent="0.3">
      <c r="B42" s="8" t="s">
        <v>64</v>
      </c>
      <c r="C42" s="139">
        <v>740.99999999999955</v>
      </c>
      <c r="D42" s="48">
        <v>1</v>
      </c>
      <c r="E42" s="57" t="s">
        <v>71</v>
      </c>
      <c r="F42" s="57" t="s">
        <v>71</v>
      </c>
      <c r="G42" s="19"/>
    </row>
    <row r="43" spans="2:7" x14ac:dyDescent="0.3">
      <c r="B43" s="8" t="s">
        <v>60</v>
      </c>
      <c r="C43" s="139">
        <v>739</v>
      </c>
      <c r="D43" s="48">
        <v>0.66576454668470908</v>
      </c>
      <c r="E43" s="57">
        <v>0.20568335588633288</v>
      </c>
      <c r="F43" s="57">
        <v>0.12855209742895804</v>
      </c>
    </row>
    <row r="44" spans="2:7" x14ac:dyDescent="0.3">
      <c r="B44" s="1" t="s">
        <v>56</v>
      </c>
      <c r="C44" s="139">
        <v>651.00000000000023</v>
      </c>
      <c r="D44" s="48">
        <v>0.85253456221198165</v>
      </c>
      <c r="E44" s="33">
        <v>0.14746543778801841</v>
      </c>
      <c r="F44" s="33" t="s">
        <v>71</v>
      </c>
    </row>
    <row r="45" spans="2:7" x14ac:dyDescent="0.3">
      <c r="B45" s="1" t="s">
        <v>63</v>
      </c>
      <c r="C45" s="139">
        <v>512.99999999999989</v>
      </c>
      <c r="D45" s="48">
        <v>0.86549707602339176</v>
      </c>
      <c r="E45" s="33">
        <v>0.13450292397660821</v>
      </c>
      <c r="F45" s="33" t="s">
        <v>71</v>
      </c>
    </row>
    <row r="46" spans="2:7" x14ac:dyDescent="0.3">
      <c r="B46" s="1" t="s">
        <v>51</v>
      </c>
      <c r="C46" s="139">
        <v>375.00000000000011</v>
      </c>
      <c r="D46" s="48">
        <v>0.37866666666666665</v>
      </c>
      <c r="E46" s="33" t="s">
        <v>71</v>
      </c>
      <c r="F46" s="33">
        <v>0.62133333333333329</v>
      </c>
    </row>
    <row r="47" spans="2:7" x14ac:dyDescent="0.3">
      <c r="B47" s="1" t="s">
        <v>58</v>
      </c>
      <c r="C47" s="139">
        <v>370</v>
      </c>
      <c r="D47" s="48">
        <v>0.76486486486486482</v>
      </c>
      <c r="E47" s="33" t="s">
        <v>71</v>
      </c>
      <c r="F47" s="33">
        <v>0.23513513513513515</v>
      </c>
    </row>
    <row r="48" spans="2:7" x14ac:dyDescent="0.3">
      <c r="B48" s="1" t="s">
        <v>59</v>
      </c>
      <c r="C48" s="139">
        <v>129</v>
      </c>
      <c r="D48" s="48" t="s">
        <v>71</v>
      </c>
      <c r="E48" s="33" t="s">
        <v>71</v>
      </c>
      <c r="F48" s="33">
        <v>1</v>
      </c>
    </row>
    <row r="49" spans="2:8" x14ac:dyDescent="0.3">
      <c r="B49" s="1" t="s">
        <v>50</v>
      </c>
      <c r="C49" s="139">
        <v>101.00000000000003</v>
      </c>
      <c r="D49" s="48">
        <v>1</v>
      </c>
      <c r="E49" s="33" t="s">
        <v>71</v>
      </c>
      <c r="F49" s="33" t="s">
        <v>71</v>
      </c>
    </row>
    <row r="50" spans="2:8" x14ac:dyDescent="0.3">
      <c r="B50" s="1" t="s">
        <v>61</v>
      </c>
      <c r="C50" s="139">
        <v>88.000000000000028</v>
      </c>
      <c r="D50" s="48">
        <v>1</v>
      </c>
      <c r="E50" s="33" t="s">
        <v>71</v>
      </c>
      <c r="F50" s="33" t="s">
        <v>71</v>
      </c>
    </row>
    <row r="51" spans="2:8" x14ac:dyDescent="0.3">
      <c r="B51" s="1" t="s">
        <v>53</v>
      </c>
      <c r="C51" s="139">
        <v>64</v>
      </c>
      <c r="D51" s="48">
        <v>1</v>
      </c>
      <c r="E51" s="33" t="s">
        <v>71</v>
      </c>
      <c r="F51" s="33" t="s">
        <v>71</v>
      </c>
    </row>
    <row r="52" spans="2:8" x14ac:dyDescent="0.3">
      <c r="B52" s="1" t="s">
        <v>57</v>
      </c>
      <c r="C52" s="139">
        <v>54.000000000000014</v>
      </c>
      <c r="D52" s="48">
        <v>1</v>
      </c>
      <c r="E52" s="33" t="s">
        <v>71</v>
      </c>
      <c r="F52" s="33" t="s">
        <v>71</v>
      </c>
    </row>
    <row r="53" spans="2:8" x14ac:dyDescent="0.3">
      <c r="B53" s="6" t="s">
        <v>55</v>
      </c>
      <c r="C53" s="140">
        <v>13</v>
      </c>
      <c r="D53" s="49" t="s">
        <v>71</v>
      </c>
      <c r="E53" s="34">
        <v>0.92307692307692313</v>
      </c>
      <c r="F53" s="34">
        <v>7.6923076923076927E-2</v>
      </c>
    </row>
    <row r="54" spans="2:8" x14ac:dyDescent="0.3">
      <c r="B54" s="6" t="s">
        <v>2</v>
      </c>
      <c r="C54" s="140">
        <v>21733</v>
      </c>
      <c r="D54" s="49">
        <v>0.75493489163944216</v>
      </c>
      <c r="E54" s="34">
        <v>0.1541434684581052</v>
      </c>
      <c r="F54" s="34">
        <v>9.0921639902452486E-2</v>
      </c>
    </row>
    <row r="55" spans="2:8" x14ac:dyDescent="0.3">
      <c r="B55" s="5" t="s">
        <v>90</v>
      </c>
      <c r="C55" s="139"/>
      <c r="D55" s="50"/>
      <c r="E55" s="44"/>
      <c r="F55" s="44"/>
    </row>
    <row r="56" spans="2:8" x14ac:dyDescent="0.3">
      <c r="B56" s="1" t="s">
        <v>65</v>
      </c>
      <c r="C56" s="139">
        <v>9631.9999999999945</v>
      </c>
      <c r="D56" s="48">
        <v>0.51681893687707636</v>
      </c>
      <c r="E56" s="33">
        <v>0.23276578073089732</v>
      </c>
      <c r="F56" s="33">
        <v>0.25041528239202632</v>
      </c>
    </row>
    <row r="57" spans="2:8" x14ac:dyDescent="0.3">
      <c r="B57" s="1" t="s">
        <v>62</v>
      </c>
      <c r="C57" s="139">
        <v>7257.0000000000018</v>
      </c>
      <c r="D57" s="48">
        <v>0.59487391484084351</v>
      </c>
      <c r="E57" s="33">
        <v>0.32561664599696832</v>
      </c>
      <c r="F57" s="33">
        <v>7.9509439162188222E-2</v>
      </c>
    </row>
    <row r="58" spans="2:8" x14ac:dyDescent="0.3">
      <c r="B58" s="1" t="s">
        <v>67</v>
      </c>
      <c r="C58" s="139">
        <v>6480.0000000000055</v>
      </c>
      <c r="D58" s="48">
        <v>0.56018518518518512</v>
      </c>
      <c r="E58" s="33">
        <v>0.35154320987654325</v>
      </c>
      <c r="F58" s="33">
        <v>8.8271604938271533E-2</v>
      </c>
    </row>
    <row r="59" spans="2:8" x14ac:dyDescent="0.3">
      <c r="B59" s="1" t="s">
        <v>49</v>
      </c>
      <c r="C59" s="139">
        <v>5517.0000000000018</v>
      </c>
      <c r="D59" s="48">
        <v>0.56806235272793149</v>
      </c>
      <c r="E59" s="33">
        <v>0.36686605038970493</v>
      </c>
      <c r="F59" s="33">
        <v>6.5071596882363594E-2</v>
      </c>
    </row>
    <row r="60" spans="2:8" x14ac:dyDescent="0.3">
      <c r="B60" s="1" t="s">
        <v>52</v>
      </c>
      <c r="C60" s="139">
        <v>4635.9999999999964</v>
      </c>
      <c r="D60" s="48">
        <v>0.45405522001725634</v>
      </c>
      <c r="E60" s="33">
        <v>0.37834339948231221</v>
      </c>
      <c r="F60" s="33">
        <v>0.16760138050043158</v>
      </c>
    </row>
    <row r="61" spans="2:8" x14ac:dyDescent="0.3">
      <c r="B61" s="1" t="s">
        <v>48</v>
      </c>
      <c r="C61" s="139">
        <v>3613.0000000000009</v>
      </c>
      <c r="D61" s="48">
        <v>0.34541931912538071</v>
      </c>
      <c r="E61" s="33">
        <v>8.6631608081926367E-2</v>
      </c>
      <c r="F61" s="33">
        <v>0.56794907279269291</v>
      </c>
    </row>
    <row r="62" spans="2:8" x14ac:dyDescent="0.3">
      <c r="B62" s="1" t="s">
        <v>69</v>
      </c>
      <c r="C62" s="139">
        <v>3549</v>
      </c>
      <c r="D62" s="48">
        <v>0.48323471400394508</v>
      </c>
      <c r="E62" s="33">
        <v>0.47788109326570832</v>
      </c>
      <c r="F62" s="33">
        <v>3.888419273034658E-2</v>
      </c>
    </row>
    <row r="63" spans="2:8" x14ac:dyDescent="0.3">
      <c r="B63" s="1" t="s">
        <v>58</v>
      </c>
      <c r="C63" s="139">
        <v>3234</v>
      </c>
      <c r="D63" s="48">
        <v>0.37940630797773683</v>
      </c>
      <c r="E63" s="33">
        <v>0.12337662337662329</v>
      </c>
      <c r="F63" s="33">
        <v>0.49721706864563991</v>
      </c>
      <c r="G63" s="19"/>
      <c r="H63" s="21"/>
    </row>
    <row r="64" spans="2:8" x14ac:dyDescent="0.3">
      <c r="B64" s="1" t="s">
        <v>59</v>
      </c>
      <c r="C64" s="139">
        <v>2747.0000000000005</v>
      </c>
      <c r="D64" s="48">
        <v>0.38150709865307608</v>
      </c>
      <c r="E64" s="33">
        <v>0.27884965416818341</v>
      </c>
      <c r="F64" s="33">
        <v>0.33964324717874045</v>
      </c>
      <c r="G64" s="19"/>
      <c r="H64" s="19"/>
    </row>
    <row r="65" spans="2:8" x14ac:dyDescent="0.3">
      <c r="B65" s="1" t="s">
        <v>54</v>
      </c>
      <c r="C65" s="139">
        <v>2476.0000000000014</v>
      </c>
      <c r="D65" s="48">
        <v>0.68214862681744792</v>
      </c>
      <c r="E65" s="33">
        <v>0.3117932148626813</v>
      </c>
      <c r="F65" s="33">
        <v>6.0581583198707559E-3</v>
      </c>
      <c r="G65" s="19"/>
    </row>
    <row r="66" spans="2:8" x14ac:dyDescent="0.3">
      <c r="B66" s="1" t="s">
        <v>60</v>
      </c>
      <c r="C66" s="139">
        <v>2473.9999999999995</v>
      </c>
      <c r="D66" s="48">
        <v>0.62974939369442196</v>
      </c>
      <c r="E66" s="33">
        <v>7.6798706548100254E-2</v>
      </c>
      <c r="F66" s="33">
        <v>0.29345189975747787</v>
      </c>
      <c r="G66" s="19"/>
    </row>
    <row r="67" spans="2:8" x14ac:dyDescent="0.3">
      <c r="B67" s="1" t="s">
        <v>64</v>
      </c>
      <c r="C67" s="139">
        <v>1396.0000000000011</v>
      </c>
      <c r="D67" s="48">
        <v>0.96131805157593131</v>
      </c>
      <c r="E67" s="33">
        <v>3.8681948424068739E-2</v>
      </c>
      <c r="F67" s="33" t="s">
        <v>71</v>
      </c>
      <c r="G67" s="19"/>
    </row>
    <row r="68" spans="2:8" x14ac:dyDescent="0.3">
      <c r="B68" s="1" t="s">
        <v>56</v>
      </c>
      <c r="C68" s="139">
        <v>1306.9999999999995</v>
      </c>
      <c r="D68" s="48">
        <v>0.75133894414690128</v>
      </c>
      <c r="E68" s="33">
        <v>0.20734506503442998</v>
      </c>
      <c r="F68" s="33">
        <v>4.131599081866872E-2</v>
      </c>
      <c r="G68" s="19"/>
      <c r="H68" s="19"/>
    </row>
    <row r="69" spans="2:8" x14ac:dyDescent="0.3">
      <c r="B69" s="1" t="s">
        <v>63</v>
      </c>
      <c r="C69" s="139">
        <v>1103</v>
      </c>
      <c r="D69" s="48">
        <v>0.76881233000906624</v>
      </c>
      <c r="E69" s="33">
        <v>0.15865820489573892</v>
      </c>
      <c r="F69" s="33">
        <v>7.2529465095194923E-2</v>
      </c>
      <c r="G69" s="19"/>
    </row>
    <row r="70" spans="2:8" x14ac:dyDescent="0.3">
      <c r="B70" s="1" t="s">
        <v>51</v>
      </c>
      <c r="C70" s="139">
        <v>731.00000000000023</v>
      </c>
      <c r="D70" s="48">
        <v>0.52941176470588247</v>
      </c>
      <c r="E70" s="33">
        <v>0.15184678522571818</v>
      </c>
      <c r="F70" s="33">
        <v>0.31874145006839943</v>
      </c>
      <c r="G70" s="19"/>
    </row>
    <row r="71" spans="2:8" x14ac:dyDescent="0.3">
      <c r="B71" s="1" t="s">
        <v>61</v>
      </c>
      <c r="C71" s="139">
        <v>409.00000000000011</v>
      </c>
      <c r="D71" s="48">
        <v>0.81418092909535444</v>
      </c>
      <c r="E71" s="33" t="s">
        <v>71</v>
      </c>
      <c r="F71" s="33">
        <v>0.1858190709046455</v>
      </c>
      <c r="G71" s="19"/>
    </row>
    <row r="72" spans="2:8" x14ac:dyDescent="0.3">
      <c r="B72" s="1" t="s">
        <v>50</v>
      </c>
      <c r="C72" s="139">
        <v>353.00000000000023</v>
      </c>
      <c r="D72" s="48">
        <v>1</v>
      </c>
      <c r="E72" s="33" t="s">
        <v>71</v>
      </c>
      <c r="F72" s="33" t="s">
        <v>71</v>
      </c>
      <c r="G72" s="19"/>
    </row>
    <row r="73" spans="2:8" x14ac:dyDescent="0.3">
      <c r="B73" s="1" t="s">
        <v>68</v>
      </c>
      <c r="C73" s="139">
        <v>282.00000000000006</v>
      </c>
      <c r="D73" s="48">
        <v>1</v>
      </c>
      <c r="E73" s="33" t="s">
        <v>71</v>
      </c>
      <c r="F73" s="33" t="s">
        <v>71</v>
      </c>
      <c r="G73" s="19"/>
    </row>
    <row r="74" spans="2:8" x14ac:dyDescent="0.3">
      <c r="B74" s="1" t="s">
        <v>53</v>
      </c>
      <c r="C74" s="139">
        <v>246.00000000000006</v>
      </c>
      <c r="D74" s="48">
        <v>0.89837398373983746</v>
      </c>
      <c r="E74" s="33" t="s">
        <v>71</v>
      </c>
      <c r="F74" s="33">
        <v>0.10162601626016257</v>
      </c>
    </row>
    <row r="75" spans="2:8" x14ac:dyDescent="0.3">
      <c r="B75" s="1" t="s">
        <v>55</v>
      </c>
      <c r="C75" s="139">
        <v>162.00000000000006</v>
      </c>
      <c r="D75" s="48">
        <v>0.22222222222222218</v>
      </c>
      <c r="E75" s="33">
        <v>0.71604938271604934</v>
      </c>
      <c r="F75" s="33">
        <v>6.1728395061728371E-2</v>
      </c>
    </row>
    <row r="76" spans="2:8" x14ac:dyDescent="0.3">
      <c r="B76" s="1" t="s">
        <v>57</v>
      </c>
      <c r="C76" s="139">
        <v>149</v>
      </c>
      <c r="D76" s="48">
        <v>1</v>
      </c>
      <c r="E76" s="33" t="s">
        <v>71</v>
      </c>
      <c r="F76" s="33" t="s">
        <v>71</v>
      </c>
    </row>
    <row r="77" spans="2:8" x14ac:dyDescent="0.3">
      <c r="B77" s="6" t="s">
        <v>66</v>
      </c>
      <c r="C77" s="140">
        <v>123.00000000000001</v>
      </c>
      <c r="D77" s="49">
        <v>1</v>
      </c>
      <c r="E77" s="34" t="s">
        <v>71</v>
      </c>
      <c r="F77" s="34" t="s">
        <v>71</v>
      </c>
    </row>
    <row r="78" spans="2:8" x14ac:dyDescent="0.3">
      <c r="B78" s="6" t="s">
        <v>2</v>
      </c>
      <c r="C78" s="140">
        <v>57876</v>
      </c>
      <c r="D78" s="49">
        <v>0.54780910912986402</v>
      </c>
      <c r="E78" s="34">
        <v>0.26822862671919284</v>
      </c>
      <c r="F78" s="34">
        <v>0.18396226415094333</v>
      </c>
    </row>
    <row r="79" spans="2:8" x14ac:dyDescent="0.3">
      <c r="B79" s="1" t="s">
        <v>74</v>
      </c>
    </row>
    <row r="81" spans="2:17" x14ac:dyDescent="0.3">
      <c r="B81" s="5" t="s">
        <v>131</v>
      </c>
    </row>
    <row r="82" spans="2:17" ht="15" customHeight="1" x14ac:dyDescent="0.3">
      <c r="C82" s="22"/>
      <c r="D82" s="22"/>
      <c r="E82" s="22"/>
      <c r="F82" s="22"/>
      <c r="G82" s="22"/>
      <c r="H82" s="22"/>
      <c r="I82" s="22"/>
      <c r="J82" s="22"/>
      <c r="K82" s="22"/>
      <c r="L82" s="22"/>
      <c r="M82" s="22"/>
      <c r="N82" s="22"/>
      <c r="O82" s="22"/>
      <c r="P82" s="22"/>
      <c r="Q82" s="22"/>
    </row>
    <row r="83" spans="2:17" x14ac:dyDescent="0.3">
      <c r="B83" s="22"/>
      <c r="C83" s="22"/>
      <c r="D83" s="22"/>
      <c r="E83" s="22"/>
      <c r="F83" s="22"/>
      <c r="G83" s="22"/>
      <c r="H83" s="22"/>
      <c r="I83" s="22"/>
      <c r="J83" s="22"/>
      <c r="K83" s="22"/>
      <c r="L83" s="22"/>
      <c r="M83" s="22"/>
      <c r="N83" s="22"/>
      <c r="O83" s="22"/>
      <c r="P83" s="22"/>
      <c r="Q83" s="22"/>
    </row>
    <row r="84" spans="2:17" x14ac:dyDescent="0.3">
      <c r="B84" s="22"/>
      <c r="C84" s="22"/>
      <c r="D84" s="22"/>
      <c r="E84" s="22"/>
      <c r="F84" s="22"/>
      <c r="G84" s="22"/>
      <c r="H84" s="22"/>
      <c r="I84" s="22"/>
      <c r="J84" s="22"/>
      <c r="K84" s="22"/>
      <c r="L84" s="22"/>
      <c r="M84" s="22"/>
      <c r="N84" s="22"/>
      <c r="O84" s="22"/>
      <c r="P84" s="22"/>
      <c r="Q84" s="22"/>
    </row>
    <row r="85" spans="2:17" ht="15" customHeight="1" x14ac:dyDescent="0.3">
      <c r="B85" s="22"/>
      <c r="C85" s="22"/>
      <c r="D85" s="22"/>
      <c r="E85" s="22"/>
      <c r="F85" s="22"/>
      <c r="G85" s="22"/>
      <c r="H85" s="22"/>
      <c r="I85" s="22"/>
      <c r="J85" s="22"/>
      <c r="K85" s="22"/>
      <c r="L85" s="22"/>
      <c r="M85" s="22"/>
      <c r="N85" s="22"/>
      <c r="O85" s="22"/>
      <c r="P85" s="22"/>
      <c r="Q85" s="22"/>
    </row>
    <row r="86" spans="2:17" ht="15" customHeight="1" x14ac:dyDescent="0.3">
      <c r="B86" s="22"/>
      <c r="C86" s="22"/>
      <c r="D86" s="22"/>
      <c r="E86" s="22"/>
      <c r="F86" s="22"/>
      <c r="G86" s="22"/>
      <c r="H86" s="22"/>
      <c r="I86" s="22"/>
      <c r="J86" s="22"/>
      <c r="K86" s="22"/>
      <c r="L86" s="22"/>
      <c r="M86" s="22"/>
      <c r="N86" s="22"/>
      <c r="O86" s="22"/>
      <c r="P86" s="22"/>
      <c r="Q86" s="22"/>
    </row>
    <row r="87" spans="2:17" x14ac:dyDescent="0.3">
      <c r="B87" s="22"/>
      <c r="C87" s="22"/>
      <c r="D87" s="22"/>
      <c r="E87" s="22"/>
      <c r="F87" s="22"/>
      <c r="G87" s="22"/>
      <c r="H87" s="22"/>
      <c r="I87" s="22"/>
      <c r="J87" s="22"/>
      <c r="K87" s="22"/>
      <c r="L87" s="22"/>
      <c r="M87" s="22"/>
      <c r="N87" s="22"/>
      <c r="O87" s="22"/>
      <c r="P87" s="22"/>
      <c r="Q87" s="22"/>
    </row>
    <row r="88" spans="2:17" x14ac:dyDescent="0.3">
      <c r="B88" s="22"/>
      <c r="C88" s="22"/>
      <c r="D88" s="22"/>
      <c r="E88" s="22"/>
      <c r="F88" s="22"/>
      <c r="G88" s="22"/>
      <c r="H88" s="22"/>
      <c r="I88" s="22"/>
      <c r="J88" s="22"/>
      <c r="K88" s="22"/>
      <c r="L88" s="22"/>
      <c r="M88" s="22"/>
      <c r="N88" s="22"/>
      <c r="O88" s="22"/>
      <c r="P88" s="22"/>
      <c r="Q88" s="22"/>
    </row>
    <row r="89" spans="2:17" ht="15" customHeight="1" x14ac:dyDescent="0.3">
      <c r="B89" s="22"/>
      <c r="C89" s="22"/>
      <c r="D89" s="22"/>
      <c r="E89" s="22"/>
      <c r="F89" s="22"/>
      <c r="G89" s="22"/>
      <c r="H89" s="22"/>
      <c r="I89" s="22"/>
      <c r="J89" s="22"/>
      <c r="K89" s="22"/>
      <c r="L89" s="22"/>
      <c r="M89" s="22"/>
      <c r="N89" s="22"/>
      <c r="O89" s="22"/>
      <c r="P89" s="22"/>
      <c r="Q89" s="22"/>
    </row>
    <row r="90" spans="2:17" ht="15" customHeight="1" x14ac:dyDescent="0.3">
      <c r="B90" s="22"/>
      <c r="C90" s="22"/>
      <c r="D90" s="22"/>
      <c r="E90" s="22"/>
      <c r="F90" s="22"/>
      <c r="G90" s="22"/>
      <c r="H90" s="22"/>
      <c r="I90" s="22"/>
      <c r="J90" s="22"/>
      <c r="K90" s="22"/>
      <c r="L90" s="22"/>
      <c r="M90" s="22"/>
      <c r="N90" s="22"/>
      <c r="O90" s="22"/>
      <c r="P90" s="22"/>
      <c r="Q90" s="22"/>
    </row>
    <row r="91" spans="2:17" x14ac:dyDescent="0.3">
      <c r="B91" s="22"/>
      <c r="C91" s="22"/>
      <c r="D91" s="22"/>
      <c r="E91" s="22"/>
      <c r="F91" s="22"/>
      <c r="G91" s="22"/>
      <c r="H91" s="22"/>
      <c r="I91" s="22"/>
      <c r="J91" s="22"/>
      <c r="K91" s="22"/>
      <c r="L91" s="22"/>
      <c r="M91" s="22"/>
      <c r="N91" s="22"/>
      <c r="O91" s="22"/>
      <c r="P91" s="22"/>
      <c r="Q91" s="22"/>
    </row>
    <row r="92" spans="2:17" ht="15" customHeight="1" x14ac:dyDescent="0.3">
      <c r="B92" s="22"/>
      <c r="C92" s="22"/>
      <c r="D92" s="22"/>
      <c r="E92" s="22"/>
      <c r="F92" s="22"/>
      <c r="G92" s="22"/>
      <c r="H92" s="22"/>
      <c r="I92" s="22"/>
      <c r="J92" s="22"/>
      <c r="K92" s="22"/>
      <c r="L92" s="22"/>
      <c r="M92" s="22"/>
      <c r="N92" s="22"/>
      <c r="O92" s="22"/>
      <c r="P92" s="22"/>
      <c r="Q92" s="22"/>
    </row>
    <row r="93" spans="2:17" ht="15" customHeight="1" x14ac:dyDescent="0.3">
      <c r="B93" s="22"/>
      <c r="C93" s="22"/>
      <c r="D93" s="22"/>
      <c r="E93" s="22"/>
      <c r="F93" s="22"/>
      <c r="G93" s="22"/>
      <c r="H93" s="22"/>
      <c r="I93" s="22"/>
      <c r="J93" s="22"/>
      <c r="K93" s="22"/>
      <c r="L93" s="22"/>
      <c r="M93" s="22"/>
      <c r="N93" s="22"/>
      <c r="O93" s="22"/>
      <c r="P93" s="22"/>
      <c r="Q93" s="22"/>
    </row>
    <row r="94" spans="2:17" ht="13.5" customHeight="1" x14ac:dyDescent="0.3">
      <c r="B94" s="22"/>
      <c r="C94" s="22"/>
      <c r="D94" s="22"/>
      <c r="E94" s="22"/>
      <c r="F94" s="22"/>
      <c r="G94" s="22"/>
      <c r="H94" s="22"/>
      <c r="I94" s="22"/>
      <c r="J94" s="22"/>
      <c r="K94" s="22"/>
      <c r="L94" s="22"/>
      <c r="M94" s="22"/>
      <c r="N94" s="22"/>
      <c r="O94" s="22"/>
      <c r="P94" s="22"/>
      <c r="Q94" s="22"/>
    </row>
    <row r="95" spans="2:17" x14ac:dyDescent="0.3">
      <c r="B95" s="22"/>
      <c r="C95" s="22"/>
      <c r="D95" s="22"/>
      <c r="E95" s="22"/>
      <c r="F95" s="22"/>
      <c r="G95" s="22"/>
      <c r="H95" s="22"/>
      <c r="I95" s="22"/>
      <c r="J95" s="22"/>
      <c r="K95" s="22"/>
      <c r="L95" s="22"/>
      <c r="M95" s="22"/>
      <c r="N95" s="22"/>
      <c r="O95" s="22"/>
      <c r="P95" s="22"/>
      <c r="Q95" s="22"/>
    </row>
    <row r="96" spans="2:17" ht="15" customHeight="1" x14ac:dyDescent="0.3">
      <c r="B96" s="22"/>
      <c r="C96" s="22"/>
      <c r="D96" s="22"/>
      <c r="E96" s="22"/>
      <c r="F96" s="22"/>
      <c r="G96" s="22"/>
      <c r="H96" s="22"/>
      <c r="I96" s="22"/>
      <c r="J96" s="22"/>
      <c r="K96" s="22"/>
      <c r="L96" s="22"/>
      <c r="M96" s="22"/>
      <c r="N96" s="22"/>
      <c r="O96" s="22"/>
      <c r="P96" s="22"/>
      <c r="Q96" s="22"/>
    </row>
    <row r="97" spans="2:17" x14ac:dyDescent="0.3">
      <c r="B97" s="22"/>
      <c r="C97" s="22"/>
      <c r="D97" s="22"/>
      <c r="E97" s="22"/>
      <c r="F97" s="22"/>
      <c r="G97" s="22"/>
      <c r="H97" s="22"/>
      <c r="I97" s="22"/>
      <c r="J97" s="22"/>
      <c r="K97" s="22"/>
      <c r="L97" s="22"/>
      <c r="M97" s="22"/>
      <c r="N97" s="22"/>
      <c r="O97" s="22"/>
      <c r="P97" s="22"/>
      <c r="Q97" s="22"/>
    </row>
    <row r="98" spans="2:17" ht="15" customHeight="1" x14ac:dyDescent="0.3">
      <c r="B98" s="22"/>
      <c r="C98" s="22"/>
      <c r="D98" s="22"/>
      <c r="E98" s="22"/>
      <c r="F98" s="22"/>
      <c r="G98" s="22"/>
      <c r="H98" s="22"/>
      <c r="I98" s="22"/>
      <c r="J98" s="22"/>
      <c r="K98" s="22"/>
      <c r="L98" s="22"/>
      <c r="M98" s="22"/>
      <c r="N98" s="22"/>
      <c r="O98" s="22"/>
      <c r="P98" s="22"/>
      <c r="Q98" s="22"/>
    </row>
    <row r="99" spans="2:17" ht="15" customHeight="1" x14ac:dyDescent="0.3">
      <c r="B99" s="22"/>
      <c r="C99" s="22"/>
      <c r="D99" s="22"/>
      <c r="E99" s="22"/>
      <c r="F99" s="22"/>
      <c r="G99" s="22"/>
      <c r="H99" s="22"/>
      <c r="I99" s="22"/>
      <c r="J99" s="22"/>
      <c r="K99" s="22"/>
      <c r="L99" s="22"/>
      <c r="M99" s="22"/>
      <c r="N99" s="22"/>
      <c r="O99" s="22"/>
      <c r="P99" s="22"/>
      <c r="Q99" s="22"/>
    </row>
    <row r="100" spans="2:17" x14ac:dyDescent="0.3">
      <c r="B100" s="22"/>
      <c r="C100" s="22"/>
      <c r="D100" s="22"/>
      <c r="E100" s="22"/>
      <c r="F100" s="22"/>
      <c r="G100" s="22"/>
      <c r="H100" s="22"/>
      <c r="I100" s="22"/>
      <c r="J100" s="22"/>
      <c r="K100" s="22"/>
      <c r="L100" s="22"/>
      <c r="M100" s="22"/>
      <c r="N100" s="22"/>
      <c r="O100" s="22"/>
      <c r="P100" s="22"/>
      <c r="Q100" s="22"/>
    </row>
    <row r="101" spans="2:17" x14ac:dyDescent="0.3">
      <c r="B101" s="22"/>
      <c r="C101" s="22"/>
      <c r="D101" s="22"/>
      <c r="E101" s="22"/>
      <c r="F101" s="22"/>
      <c r="G101" s="22"/>
      <c r="H101" s="22"/>
      <c r="I101" s="22"/>
      <c r="J101" s="22"/>
      <c r="K101" s="22"/>
      <c r="L101" s="22"/>
      <c r="M101" s="22"/>
      <c r="N101" s="22"/>
      <c r="O101" s="22"/>
      <c r="P101" s="22"/>
      <c r="Q101" s="22"/>
    </row>
    <row r="102" spans="2:17" ht="15" customHeight="1" x14ac:dyDescent="0.3">
      <c r="B102" s="20"/>
      <c r="C102" s="20"/>
      <c r="D102" s="20"/>
      <c r="E102" s="20"/>
      <c r="F102" s="20"/>
      <c r="G102" s="20"/>
      <c r="H102" s="20"/>
      <c r="I102" s="20"/>
      <c r="J102" s="20"/>
      <c r="K102" s="20"/>
      <c r="L102" s="20"/>
      <c r="M102" s="20"/>
      <c r="N102" s="20"/>
      <c r="O102" s="20"/>
      <c r="P102" s="20"/>
      <c r="Q102" s="20"/>
    </row>
    <row r="103" spans="2:17" ht="13.5" customHeight="1" x14ac:dyDescent="0.3">
      <c r="B103" s="20"/>
      <c r="C103" s="20"/>
      <c r="D103" s="20"/>
      <c r="E103" s="20"/>
      <c r="F103" s="20"/>
      <c r="G103" s="20"/>
      <c r="H103" s="20"/>
      <c r="I103" s="20"/>
      <c r="J103" s="20"/>
      <c r="K103" s="20"/>
      <c r="L103" s="20"/>
      <c r="M103" s="20"/>
      <c r="N103" s="20"/>
      <c r="O103" s="20"/>
      <c r="P103" s="20"/>
      <c r="Q103" s="20"/>
    </row>
    <row r="104" spans="2:17" x14ac:dyDescent="0.3">
      <c r="B104" s="20"/>
      <c r="C104" s="20"/>
      <c r="D104" s="20"/>
      <c r="E104" s="20"/>
      <c r="F104" s="20"/>
      <c r="G104" s="20"/>
      <c r="H104" s="20"/>
      <c r="I104" s="20"/>
      <c r="J104" s="20"/>
      <c r="K104" s="20"/>
      <c r="L104" s="20"/>
      <c r="M104" s="20"/>
      <c r="N104" s="20"/>
      <c r="O104" s="20"/>
      <c r="P104" s="20"/>
      <c r="Q104" s="20"/>
    </row>
    <row r="105" spans="2:17" ht="15" customHeight="1" x14ac:dyDescent="0.3"/>
    <row r="106" spans="2:17" ht="15" customHeight="1" x14ac:dyDescent="0.3"/>
    <row r="108" spans="2:17" x14ac:dyDescent="0.3">
      <c r="C108" s="19"/>
    </row>
    <row r="109" spans="2:17" ht="15" customHeight="1" x14ac:dyDescent="0.3">
      <c r="C109" s="19"/>
    </row>
    <row r="110" spans="2:17" x14ac:dyDescent="0.3">
      <c r="C110" s="19"/>
    </row>
    <row r="111" spans="2:17" x14ac:dyDescent="0.3">
      <c r="B111" s="1" t="s">
        <v>74</v>
      </c>
      <c r="C111" s="19"/>
    </row>
    <row r="112" spans="2:17" ht="13.5" customHeight="1" x14ac:dyDescent="0.3">
      <c r="C112" s="19"/>
    </row>
    <row r="113" spans="2:8" x14ac:dyDescent="0.3">
      <c r="B113" s="69" t="s">
        <v>32</v>
      </c>
      <c r="C113" s="133"/>
      <c r="D113" s="70"/>
      <c r="E113" s="70"/>
      <c r="F113" s="70"/>
      <c r="G113" s="70"/>
      <c r="H113" s="111"/>
    </row>
    <row r="114" spans="2:8" ht="15" customHeight="1" x14ac:dyDescent="0.3">
      <c r="B114" s="174" t="s">
        <v>119</v>
      </c>
      <c r="C114" s="175"/>
      <c r="D114" s="175"/>
      <c r="E114" s="175"/>
      <c r="F114" s="175"/>
      <c r="G114" s="175"/>
      <c r="H114" s="176"/>
    </row>
    <row r="115" spans="2:8" ht="13.5" customHeight="1" x14ac:dyDescent="0.3">
      <c r="B115" s="174"/>
      <c r="C115" s="175"/>
      <c r="D115" s="175"/>
      <c r="E115" s="175"/>
      <c r="F115" s="175"/>
      <c r="G115" s="175"/>
      <c r="H115" s="176"/>
    </row>
    <row r="116" spans="2:8" x14ac:dyDescent="0.3">
      <c r="B116" s="174"/>
      <c r="C116" s="175"/>
      <c r="D116" s="175"/>
      <c r="E116" s="175"/>
      <c r="F116" s="175"/>
      <c r="G116" s="175"/>
      <c r="H116" s="176"/>
    </row>
    <row r="117" spans="2:8" ht="13.5" customHeight="1" x14ac:dyDescent="0.3">
      <c r="B117" s="174"/>
      <c r="C117" s="175"/>
      <c r="D117" s="175"/>
      <c r="E117" s="175"/>
      <c r="F117" s="175"/>
      <c r="G117" s="175"/>
      <c r="H117" s="176"/>
    </row>
    <row r="118" spans="2:8" ht="14.25" customHeight="1" x14ac:dyDescent="0.3">
      <c r="B118" s="174"/>
      <c r="C118" s="175"/>
      <c r="D118" s="175"/>
      <c r="E118" s="175"/>
      <c r="F118" s="175"/>
      <c r="G118" s="175"/>
      <c r="H118" s="176"/>
    </row>
    <row r="119" spans="2:8" x14ac:dyDescent="0.3">
      <c r="B119" s="174"/>
      <c r="C119" s="175"/>
      <c r="D119" s="175"/>
      <c r="E119" s="175"/>
      <c r="F119" s="175"/>
      <c r="G119" s="175"/>
      <c r="H119" s="176"/>
    </row>
    <row r="120" spans="2:8" ht="15" customHeight="1" x14ac:dyDescent="0.3">
      <c r="B120" s="174"/>
      <c r="C120" s="175"/>
      <c r="D120" s="175"/>
      <c r="E120" s="175"/>
      <c r="F120" s="175"/>
      <c r="G120" s="175"/>
      <c r="H120" s="176"/>
    </row>
    <row r="121" spans="2:8" x14ac:dyDescent="0.3">
      <c r="B121" s="174"/>
      <c r="C121" s="175"/>
      <c r="D121" s="175"/>
      <c r="E121" s="175"/>
      <c r="F121" s="175"/>
      <c r="G121" s="175"/>
      <c r="H121" s="176"/>
    </row>
    <row r="122" spans="2:8" x14ac:dyDescent="0.3">
      <c r="B122" s="174"/>
      <c r="C122" s="175"/>
      <c r="D122" s="175"/>
      <c r="E122" s="175"/>
      <c r="F122" s="175"/>
      <c r="G122" s="175"/>
      <c r="H122" s="176"/>
    </row>
    <row r="123" spans="2:8" ht="15" customHeight="1" x14ac:dyDescent="0.3">
      <c r="B123" s="174"/>
      <c r="C123" s="175"/>
      <c r="D123" s="175"/>
      <c r="E123" s="175"/>
      <c r="F123" s="175"/>
      <c r="G123" s="175"/>
      <c r="H123" s="176"/>
    </row>
    <row r="124" spans="2:8" x14ac:dyDescent="0.3">
      <c r="B124" s="174"/>
      <c r="C124" s="175"/>
      <c r="D124" s="175"/>
      <c r="E124" s="175"/>
      <c r="F124" s="175"/>
      <c r="G124" s="175"/>
      <c r="H124" s="176"/>
    </row>
    <row r="125" spans="2:8" x14ac:dyDescent="0.3">
      <c r="B125" s="174"/>
      <c r="C125" s="175"/>
      <c r="D125" s="175"/>
      <c r="E125" s="175"/>
      <c r="F125" s="175"/>
      <c r="G125" s="175"/>
      <c r="H125" s="176"/>
    </row>
    <row r="126" spans="2:8" ht="15" customHeight="1" x14ac:dyDescent="0.3">
      <c r="B126" s="174"/>
      <c r="C126" s="175"/>
      <c r="D126" s="175"/>
      <c r="E126" s="175"/>
      <c r="F126" s="175"/>
      <c r="G126" s="175"/>
      <c r="H126" s="176"/>
    </row>
    <row r="127" spans="2:8" ht="15" customHeight="1" x14ac:dyDescent="0.3">
      <c r="B127" s="174"/>
      <c r="C127" s="175"/>
      <c r="D127" s="175"/>
      <c r="E127" s="175"/>
      <c r="F127" s="175"/>
      <c r="G127" s="175"/>
      <c r="H127" s="176"/>
    </row>
    <row r="128" spans="2:8" x14ac:dyDescent="0.3">
      <c r="B128" s="174"/>
      <c r="C128" s="175"/>
      <c r="D128" s="175"/>
      <c r="E128" s="175"/>
      <c r="F128" s="175"/>
      <c r="G128" s="175"/>
      <c r="H128" s="176"/>
    </row>
    <row r="129" spans="2:8" ht="13.5" customHeight="1" x14ac:dyDescent="0.3">
      <c r="B129" s="174"/>
      <c r="C129" s="175"/>
      <c r="D129" s="175"/>
      <c r="E129" s="175"/>
      <c r="F129" s="175"/>
      <c r="G129" s="175"/>
      <c r="H129" s="176"/>
    </row>
    <row r="130" spans="2:8" ht="15" customHeight="1" x14ac:dyDescent="0.3">
      <c r="B130" s="174"/>
      <c r="C130" s="175"/>
      <c r="D130" s="175"/>
      <c r="E130" s="175"/>
      <c r="F130" s="175"/>
      <c r="G130" s="175"/>
      <c r="H130" s="176"/>
    </row>
    <row r="131" spans="2:8" x14ac:dyDescent="0.3">
      <c r="B131" s="174"/>
      <c r="C131" s="175"/>
      <c r="D131" s="175"/>
      <c r="E131" s="175"/>
      <c r="F131" s="175"/>
      <c r="G131" s="175"/>
      <c r="H131" s="176"/>
    </row>
    <row r="132" spans="2:8" ht="15" customHeight="1" x14ac:dyDescent="0.3">
      <c r="B132" s="174"/>
      <c r="C132" s="175"/>
      <c r="D132" s="175"/>
      <c r="E132" s="175"/>
      <c r="F132" s="175"/>
      <c r="G132" s="175"/>
      <c r="H132" s="176"/>
    </row>
    <row r="133" spans="2:8" x14ac:dyDescent="0.3">
      <c r="B133" s="174"/>
      <c r="C133" s="175"/>
      <c r="D133" s="175"/>
      <c r="E133" s="175"/>
      <c r="F133" s="175"/>
      <c r="G133" s="175"/>
      <c r="H133" s="176"/>
    </row>
    <row r="134" spans="2:8" ht="15" customHeight="1" x14ac:dyDescent="0.3">
      <c r="B134" s="174"/>
      <c r="C134" s="175"/>
      <c r="D134" s="175"/>
      <c r="E134" s="175"/>
      <c r="F134" s="175"/>
      <c r="G134" s="175"/>
      <c r="H134" s="176"/>
    </row>
    <row r="135" spans="2:8" ht="15" customHeight="1" x14ac:dyDescent="0.3">
      <c r="B135" s="174"/>
      <c r="C135" s="175"/>
      <c r="D135" s="175"/>
      <c r="E135" s="175"/>
      <c r="F135" s="175"/>
      <c r="G135" s="175"/>
      <c r="H135" s="176"/>
    </row>
    <row r="136" spans="2:8" x14ac:dyDescent="0.3">
      <c r="B136" s="174"/>
      <c r="C136" s="175"/>
      <c r="D136" s="175"/>
      <c r="E136" s="175"/>
      <c r="F136" s="175"/>
      <c r="G136" s="175"/>
      <c r="H136" s="176"/>
    </row>
    <row r="137" spans="2:8" ht="15" customHeight="1" x14ac:dyDescent="0.3">
      <c r="B137" s="174"/>
      <c r="C137" s="175"/>
      <c r="D137" s="175"/>
      <c r="E137" s="175"/>
      <c r="F137" s="175"/>
      <c r="G137" s="175"/>
      <c r="H137" s="176"/>
    </row>
    <row r="138" spans="2:8" x14ac:dyDescent="0.3">
      <c r="B138" s="174"/>
      <c r="C138" s="175"/>
      <c r="D138" s="175"/>
      <c r="E138" s="175"/>
      <c r="F138" s="175"/>
      <c r="G138" s="175"/>
      <c r="H138" s="176"/>
    </row>
    <row r="139" spans="2:8" x14ac:dyDescent="0.3">
      <c r="B139" s="177"/>
      <c r="C139" s="178"/>
      <c r="D139" s="178"/>
      <c r="E139" s="178"/>
      <c r="F139" s="178"/>
      <c r="G139" s="178"/>
      <c r="H139" s="179"/>
    </row>
    <row r="140" spans="2:8" ht="15" customHeight="1" x14ac:dyDescent="0.3">
      <c r="B140" s="118"/>
      <c r="C140" s="118"/>
      <c r="D140" s="118"/>
      <c r="E140" s="118"/>
      <c r="F140" s="118"/>
      <c r="G140" s="118"/>
      <c r="H140" s="118"/>
    </row>
    <row r="144" spans="2:8" ht="15" customHeight="1" x14ac:dyDescent="0.3"/>
    <row r="147" ht="15" customHeight="1" x14ac:dyDescent="0.3"/>
    <row r="148" ht="15" customHeight="1" x14ac:dyDescent="0.3"/>
    <row r="150" ht="14.25" customHeight="1" x14ac:dyDescent="0.3"/>
    <row r="152" ht="15" customHeight="1" x14ac:dyDescent="0.3"/>
    <row r="155" ht="15" customHeight="1" x14ac:dyDescent="0.3"/>
    <row r="158" ht="15" customHeight="1" x14ac:dyDescent="0.3"/>
    <row r="162" ht="15" customHeight="1" x14ac:dyDescent="0.3"/>
    <row r="165" ht="15" customHeight="1" x14ac:dyDescent="0.3"/>
    <row r="168" ht="15" customHeight="1" x14ac:dyDescent="0.3"/>
    <row r="172" ht="15" customHeight="1" x14ac:dyDescent="0.3"/>
    <row r="175" ht="15" customHeight="1" x14ac:dyDescent="0.3"/>
    <row r="180" ht="15" customHeight="1" x14ac:dyDescent="0.3"/>
    <row r="184" ht="15" customHeight="1" x14ac:dyDescent="0.3"/>
    <row r="188" ht="15" customHeight="1" x14ac:dyDescent="0.3"/>
  </sheetData>
  <sortState xmlns:xlrd2="http://schemas.microsoft.com/office/spreadsheetml/2017/richdata2" ref="B56:F77">
    <sortCondition descending="1" ref="C56"/>
  </sortState>
  <mergeCells count="1">
    <mergeCell ref="B114:H13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4:K204"/>
  <sheetViews>
    <sheetView workbookViewId="0">
      <selection activeCell="T70" sqref="T70"/>
    </sheetView>
  </sheetViews>
  <sheetFormatPr baseColWidth="10" defaultColWidth="8.88671875" defaultRowHeight="14.4" x14ac:dyDescent="0.3"/>
  <cols>
    <col min="1" max="1" width="2.6640625" style="1" customWidth="1"/>
    <col min="2" max="2" width="31.44140625" style="1" customWidth="1"/>
    <col min="3" max="3" width="8.88671875" style="1"/>
    <col min="4" max="4" width="9" style="1" bestFit="1" customWidth="1"/>
    <col min="5" max="5" width="11.88671875" style="1" customWidth="1"/>
    <col min="6" max="6" width="9.21875" style="1" bestFit="1" customWidth="1"/>
    <col min="7" max="7" width="8.88671875" style="1"/>
    <col min="8" max="8" width="12" style="1" customWidth="1"/>
    <col min="9" max="9" width="10.33203125" style="1" customWidth="1"/>
    <col min="10" max="16384" width="8.88671875" style="1"/>
  </cols>
  <sheetData>
    <row r="4" spans="2:6" ht="15.75" customHeight="1" x14ac:dyDescent="0.3"/>
    <row r="6" spans="2:6" ht="15.75" customHeight="1" x14ac:dyDescent="0.3">
      <c r="B6" s="5" t="s">
        <v>350</v>
      </c>
    </row>
    <row r="7" spans="2:6" ht="15.75" customHeight="1" x14ac:dyDescent="0.3">
      <c r="B7" s="4"/>
      <c r="C7" s="6"/>
      <c r="D7" s="6"/>
      <c r="E7" s="6"/>
      <c r="F7" s="6"/>
    </row>
    <row r="8" spans="2:6" x14ac:dyDescent="0.3">
      <c r="B8" s="4" t="s">
        <v>118</v>
      </c>
      <c r="C8" s="135" t="s">
        <v>2</v>
      </c>
      <c r="D8" s="51" t="s">
        <v>120</v>
      </c>
      <c r="E8" s="84" t="s">
        <v>121</v>
      </c>
      <c r="F8" s="84" t="s">
        <v>122</v>
      </c>
    </row>
    <row r="9" spans="2:6" x14ac:dyDescent="0.3">
      <c r="B9" s="5" t="s">
        <v>6</v>
      </c>
      <c r="C9" s="136"/>
      <c r="D9" s="52"/>
      <c r="E9" s="83"/>
      <c r="F9" s="83"/>
    </row>
    <row r="10" spans="2:6" x14ac:dyDescent="0.3">
      <c r="B10" s="1" t="s">
        <v>65</v>
      </c>
      <c r="C10" s="136">
        <v>2425.9999999999995</v>
      </c>
      <c r="D10" s="53">
        <v>0.41261335531739485</v>
      </c>
      <c r="E10" s="54">
        <v>0.46826051112943123</v>
      </c>
      <c r="F10" s="54">
        <v>0.11912613355317397</v>
      </c>
    </row>
    <row r="11" spans="2:6" x14ac:dyDescent="0.3">
      <c r="B11" s="1" t="s">
        <v>62</v>
      </c>
      <c r="C11" s="136">
        <v>1688</v>
      </c>
      <c r="D11" s="53">
        <v>0.42476303317535558</v>
      </c>
      <c r="E11" s="54">
        <v>0.55331753554502361</v>
      </c>
      <c r="F11" s="54">
        <v>2.1919431279620857E-2</v>
      </c>
    </row>
    <row r="12" spans="2:6" x14ac:dyDescent="0.3">
      <c r="B12" s="1" t="s">
        <v>69</v>
      </c>
      <c r="C12" s="136">
        <v>1388</v>
      </c>
      <c r="D12" s="53">
        <v>0.27305475504322768</v>
      </c>
      <c r="E12" s="54">
        <v>0.66066282420749278</v>
      </c>
      <c r="F12" s="54">
        <v>6.628242074927955E-2</v>
      </c>
    </row>
    <row r="13" spans="2:6" x14ac:dyDescent="0.3">
      <c r="B13" s="1" t="s">
        <v>49</v>
      </c>
      <c r="C13" s="136">
        <v>1120.0000000000002</v>
      </c>
      <c r="D13" s="53">
        <v>0.3794642857142857</v>
      </c>
      <c r="E13" s="54">
        <v>0.61964285714285716</v>
      </c>
      <c r="F13" s="54">
        <v>8.9285714285714272E-4</v>
      </c>
    </row>
    <row r="14" spans="2:6" x14ac:dyDescent="0.3">
      <c r="B14" s="1" t="s">
        <v>58</v>
      </c>
      <c r="C14" s="136">
        <v>1095.0000000000005</v>
      </c>
      <c r="D14" s="53">
        <v>0.27214611872146105</v>
      </c>
      <c r="E14" s="54">
        <v>7.0319634703196313E-2</v>
      </c>
      <c r="F14" s="54">
        <v>0.65753424657534276</v>
      </c>
    </row>
    <row r="15" spans="2:6" x14ac:dyDescent="0.3">
      <c r="B15" s="1" t="s">
        <v>60</v>
      </c>
      <c r="C15" s="136">
        <v>933.00000000000011</v>
      </c>
      <c r="D15" s="53">
        <v>0.61629153269024639</v>
      </c>
      <c r="E15" s="54">
        <v>4.0728831725616289E-2</v>
      </c>
      <c r="F15" s="54">
        <v>0.3429796355841373</v>
      </c>
    </row>
    <row r="16" spans="2:6" x14ac:dyDescent="0.3">
      <c r="B16" s="1" t="s">
        <v>67</v>
      </c>
      <c r="C16" s="136">
        <v>794.00000000000023</v>
      </c>
      <c r="D16" s="53">
        <v>0.49748110831234255</v>
      </c>
      <c r="E16" s="54">
        <v>0.46725440806045332</v>
      </c>
      <c r="F16" s="54">
        <v>3.5264483627204031E-2</v>
      </c>
    </row>
    <row r="17" spans="2:6" x14ac:dyDescent="0.3">
      <c r="B17" s="1" t="s">
        <v>52</v>
      </c>
      <c r="C17" s="136">
        <v>756.00000000000023</v>
      </c>
      <c r="D17" s="53">
        <v>0.44312169312169286</v>
      </c>
      <c r="E17" s="54">
        <v>0.55026455026455046</v>
      </c>
      <c r="F17" s="54">
        <v>6.6137566137566117E-3</v>
      </c>
    </row>
    <row r="18" spans="2:6" x14ac:dyDescent="0.3">
      <c r="B18" s="1" t="s">
        <v>48</v>
      </c>
      <c r="C18" s="136">
        <v>588.00000000000023</v>
      </c>
      <c r="D18" s="53">
        <v>0.11054421768707479</v>
      </c>
      <c r="E18" s="54" t="s">
        <v>71</v>
      </c>
      <c r="F18" s="54">
        <v>0.88945578231292521</v>
      </c>
    </row>
    <row r="19" spans="2:6" x14ac:dyDescent="0.3">
      <c r="B19" s="1" t="s">
        <v>59</v>
      </c>
      <c r="C19" s="136">
        <v>530</v>
      </c>
      <c r="D19" s="53">
        <v>0.21509433962264154</v>
      </c>
      <c r="E19" s="54">
        <v>0.52452830188679256</v>
      </c>
      <c r="F19" s="54">
        <v>0.26037735849056604</v>
      </c>
    </row>
    <row r="20" spans="2:6" x14ac:dyDescent="0.3">
      <c r="B20" s="1" t="s">
        <v>54</v>
      </c>
      <c r="C20" s="136">
        <v>481.99999999999994</v>
      </c>
      <c r="D20" s="53">
        <v>0.61203319502074671</v>
      </c>
      <c r="E20" s="54">
        <v>0.38796680497925329</v>
      </c>
      <c r="F20" s="54" t="s">
        <v>71</v>
      </c>
    </row>
    <row r="21" spans="2:6" x14ac:dyDescent="0.3">
      <c r="B21" s="1" t="s">
        <v>63</v>
      </c>
      <c r="C21" s="136">
        <v>343.00000000000006</v>
      </c>
      <c r="D21" s="53">
        <v>0.76384839650145775</v>
      </c>
      <c r="E21" s="54">
        <v>9.0379008746355669E-2</v>
      </c>
      <c r="F21" s="54">
        <v>0.14577259475218657</v>
      </c>
    </row>
    <row r="22" spans="2:6" x14ac:dyDescent="0.3">
      <c r="B22" s="1" t="s">
        <v>56</v>
      </c>
      <c r="C22" s="136">
        <v>286</v>
      </c>
      <c r="D22" s="53">
        <v>0.69580419580419584</v>
      </c>
      <c r="E22" s="54">
        <v>0.16783216783216787</v>
      </c>
      <c r="F22" s="54">
        <v>0.13636363636363635</v>
      </c>
    </row>
    <row r="23" spans="2:6" x14ac:dyDescent="0.3">
      <c r="B23" s="1" t="s">
        <v>61</v>
      </c>
      <c r="C23" s="136">
        <v>258.00000000000011</v>
      </c>
      <c r="D23" s="53">
        <v>0.70542635658914732</v>
      </c>
      <c r="E23" s="54" t="s">
        <v>71</v>
      </c>
      <c r="F23" s="54">
        <v>0.29457364341085268</v>
      </c>
    </row>
    <row r="24" spans="2:6" x14ac:dyDescent="0.3">
      <c r="B24" s="1" t="s">
        <v>51</v>
      </c>
      <c r="C24" s="136">
        <v>172</v>
      </c>
      <c r="D24" s="53">
        <v>0.68023255813953487</v>
      </c>
      <c r="E24" s="54">
        <v>0.31976744186046518</v>
      </c>
      <c r="F24" s="54" t="s">
        <v>71</v>
      </c>
    </row>
    <row r="25" spans="2:6" x14ac:dyDescent="0.3">
      <c r="B25" s="1" t="s">
        <v>64</v>
      </c>
      <c r="C25" s="136">
        <v>140</v>
      </c>
      <c r="D25" s="53">
        <v>1</v>
      </c>
      <c r="E25" s="54" t="s">
        <v>71</v>
      </c>
      <c r="F25" s="54" t="s">
        <v>71</v>
      </c>
    </row>
    <row r="26" spans="2:6" x14ac:dyDescent="0.3">
      <c r="B26" s="1" t="s">
        <v>50</v>
      </c>
      <c r="C26" s="136">
        <v>113.00000000000004</v>
      </c>
      <c r="D26" s="53">
        <v>1</v>
      </c>
      <c r="E26" s="54" t="s">
        <v>71</v>
      </c>
      <c r="F26" s="54" t="s">
        <v>71</v>
      </c>
    </row>
    <row r="27" spans="2:6" x14ac:dyDescent="0.3">
      <c r="B27" s="1" t="s">
        <v>68</v>
      </c>
      <c r="C27" s="136">
        <v>105.00000000000001</v>
      </c>
      <c r="D27" s="53">
        <v>1</v>
      </c>
      <c r="E27" s="54" t="s">
        <v>71</v>
      </c>
      <c r="F27" s="54" t="s">
        <v>71</v>
      </c>
    </row>
    <row r="28" spans="2:6" x14ac:dyDescent="0.3">
      <c r="B28" s="6" t="s">
        <v>57</v>
      </c>
      <c r="C28" s="137">
        <v>95</v>
      </c>
      <c r="D28" s="55">
        <v>1</v>
      </c>
      <c r="E28" s="13" t="s">
        <v>71</v>
      </c>
      <c r="F28" s="13" t="s">
        <v>71</v>
      </c>
    </row>
    <row r="29" spans="2:6" x14ac:dyDescent="0.3">
      <c r="B29" s="6" t="s">
        <v>2</v>
      </c>
      <c r="C29" s="137">
        <v>13312.000000000002</v>
      </c>
      <c r="D29" s="55">
        <v>0.43659855769230765</v>
      </c>
      <c r="E29" s="13">
        <v>0.38927283653846151</v>
      </c>
      <c r="F29" s="13">
        <v>0.17412860576923081</v>
      </c>
    </row>
    <row r="30" spans="2:6" x14ac:dyDescent="0.3">
      <c r="B30" s="7" t="s">
        <v>70</v>
      </c>
      <c r="C30" s="136"/>
      <c r="D30" s="53"/>
      <c r="E30" s="54"/>
      <c r="F30" s="54"/>
    </row>
    <row r="31" spans="2:6" x14ac:dyDescent="0.3">
      <c r="B31" s="1" t="s">
        <v>65</v>
      </c>
      <c r="C31" s="136">
        <v>2292.0000000000018</v>
      </c>
      <c r="D31" s="53">
        <v>0.75436300174520088</v>
      </c>
      <c r="E31" s="54">
        <v>0.163612565445026</v>
      </c>
      <c r="F31" s="54">
        <v>8.2024432809773062E-2</v>
      </c>
    </row>
    <row r="32" spans="2:6" x14ac:dyDescent="0.3">
      <c r="B32" s="1" t="s">
        <v>62</v>
      </c>
      <c r="C32" s="136">
        <v>1869.9999999999995</v>
      </c>
      <c r="D32" s="53">
        <v>0.78983957219251333</v>
      </c>
      <c r="E32" s="54">
        <v>0.14919786096256688</v>
      </c>
      <c r="F32" s="54">
        <v>6.096256684491981E-2</v>
      </c>
    </row>
    <row r="33" spans="2:6" x14ac:dyDescent="0.3">
      <c r="B33" s="1" t="s">
        <v>49</v>
      </c>
      <c r="C33" s="136">
        <v>1331.0000000000005</v>
      </c>
      <c r="D33" s="53">
        <v>0.72051089406461311</v>
      </c>
      <c r="E33" s="54">
        <v>0.27948910593538689</v>
      </c>
      <c r="F33" s="54" t="s">
        <v>71</v>
      </c>
    </row>
    <row r="34" spans="2:6" x14ac:dyDescent="0.3">
      <c r="B34" s="1" t="s">
        <v>69</v>
      </c>
      <c r="C34" s="136">
        <v>927.99999999999955</v>
      </c>
      <c r="D34" s="53">
        <v>0.87176724137931028</v>
      </c>
      <c r="E34" s="54">
        <v>0.12823275862068972</v>
      </c>
      <c r="F34" s="54" t="s">
        <v>71</v>
      </c>
    </row>
    <row r="35" spans="2:6" x14ac:dyDescent="0.3">
      <c r="B35" s="1" t="s">
        <v>67</v>
      </c>
      <c r="C35" s="136">
        <v>823</v>
      </c>
      <c r="D35" s="53">
        <v>0.88578371810449574</v>
      </c>
      <c r="E35" s="54">
        <v>4.8602673147023087E-2</v>
      </c>
      <c r="F35" s="54">
        <v>6.561360874848117E-2</v>
      </c>
    </row>
    <row r="36" spans="2:6" x14ac:dyDescent="0.3">
      <c r="B36" s="1" t="s">
        <v>52</v>
      </c>
      <c r="C36" s="136">
        <v>734.00000000000057</v>
      </c>
      <c r="D36" s="53">
        <v>0.79836512261580395</v>
      </c>
      <c r="E36" s="54">
        <v>0.14032697547683912</v>
      </c>
      <c r="F36" s="54">
        <v>6.1307901907356903E-2</v>
      </c>
    </row>
    <row r="37" spans="2:6" x14ac:dyDescent="0.3">
      <c r="B37" s="1" t="s">
        <v>54</v>
      </c>
      <c r="C37" s="136">
        <v>606.00000000000023</v>
      </c>
      <c r="D37" s="53">
        <v>0.76402640264026422</v>
      </c>
      <c r="E37" s="54">
        <v>0.23597359735973589</v>
      </c>
      <c r="F37" s="54" t="s">
        <v>71</v>
      </c>
    </row>
    <row r="38" spans="2:6" x14ac:dyDescent="0.3">
      <c r="B38" s="1" t="s">
        <v>60</v>
      </c>
      <c r="C38" s="136">
        <v>598</v>
      </c>
      <c r="D38" s="53">
        <v>0.67391304347826086</v>
      </c>
      <c r="E38" s="54">
        <v>0.16722408026755853</v>
      </c>
      <c r="F38" s="54">
        <v>0.15886287625418061</v>
      </c>
    </row>
    <row r="39" spans="2:6" x14ac:dyDescent="0.3">
      <c r="B39" s="1" t="s">
        <v>48</v>
      </c>
      <c r="C39" s="136">
        <v>455</v>
      </c>
      <c r="D39" s="53">
        <v>0.45054945054945056</v>
      </c>
      <c r="E39" s="54">
        <v>0.22857142857142856</v>
      </c>
      <c r="F39" s="54">
        <v>0.3208791208791209</v>
      </c>
    </row>
    <row r="40" spans="2:6" x14ac:dyDescent="0.3">
      <c r="B40" s="1" t="s">
        <v>56</v>
      </c>
      <c r="C40" s="136">
        <v>409.00000000000011</v>
      </c>
      <c r="D40" s="53">
        <v>0.76528117359413206</v>
      </c>
      <c r="E40" s="54">
        <v>0.23471882640586794</v>
      </c>
      <c r="F40" s="54" t="s">
        <v>71</v>
      </c>
    </row>
    <row r="41" spans="2:6" x14ac:dyDescent="0.3">
      <c r="B41" s="1" t="s">
        <v>51</v>
      </c>
      <c r="C41" s="136">
        <v>262.00000000000006</v>
      </c>
      <c r="D41" s="53">
        <v>0.32061068702290074</v>
      </c>
      <c r="E41" s="54" t="s">
        <v>71</v>
      </c>
      <c r="F41" s="54">
        <v>0.67938931297709915</v>
      </c>
    </row>
    <row r="42" spans="2:6" x14ac:dyDescent="0.3">
      <c r="B42" s="1" t="s">
        <v>58</v>
      </c>
      <c r="C42" s="136">
        <v>231.00000000000003</v>
      </c>
      <c r="D42" s="53">
        <v>0.62337662337662347</v>
      </c>
      <c r="E42" s="54" t="s">
        <v>71</v>
      </c>
      <c r="F42" s="54">
        <v>0.37662337662337658</v>
      </c>
    </row>
    <row r="43" spans="2:6" x14ac:dyDescent="0.3">
      <c r="B43" s="1" t="s">
        <v>64</v>
      </c>
      <c r="C43" s="136">
        <v>214</v>
      </c>
      <c r="D43" s="53">
        <v>1</v>
      </c>
      <c r="E43" s="54" t="s">
        <v>71</v>
      </c>
      <c r="F43" s="54" t="s">
        <v>71</v>
      </c>
    </row>
    <row r="44" spans="2:6" x14ac:dyDescent="0.3">
      <c r="B44" s="1" t="s">
        <v>63</v>
      </c>
      <c r="C44" s="136">
        <v>193.00000000000003</v>
      </c>
      <c r="D44" s="53">
        <v>0.89637305699481862</v>
      </c>
      <c r="E44" s="54">
        <v>0.10362694300518133</v>
      </c>
      <c r="F44" s="54" t="s">
        <v>71</v>
      </c>
    </row>
    <row r="45" spans="2:6" x14ac:dyDescent="0.3">
      <c r="B45" s="1" t="s">
        <v>61</v>
      </c>
      <c r="C45" s="136">
        <v>88.000000000000028</v>
      </c>
      <c r="D45" s="53">
        <v>1</v>
      </c>
      <c r="E45" s="54" t="s">
        <v>71</v>
      </c>
      <c r="F45" s="54" t="s">
        <v>71</v>
      </c>
    </row>
    <row r="46" spans="2:6" x14ac:dyDescent="0.3">
      <c r="B46" s="1" t="s">
        <v>50</v>
      </c>
      <c r="C46" s="136">
        <v>66</v>
      </c>
      <c r="D46" s="53">
        <v>1</v>
      </c>
      <c r="E46" s="54" t="s">
        <v>71</v>
      </c>
      <c r="F46" s="54" t="s">
        <v>71</v>
      </c>
    </row>
    <row r="47" spans="2:6" x14ac:dyDescent="0.3">
      <c r="B47" s="1" t="s">
        <v>59</v>
      </c>
      <c r="C47" s="136">
        <v>36</v>
      </c>
      <c r="D47" s="53" t="s">
        <v>71</v>
      </c>
      <c r="E47" s="54" t="s">
        <v>71</v>
      </c>
      <c r="F47" s="54">
        <v>1</v>
      </c>
    </row>
    <row r="48" spans="2:6" x14ac:dyDescent="0.3">
      <c r="B48" s="1" t="s">
        <v>53</v>
      </c>
      <c r="C48" s="136">
        <v>25</v>
      </c>
      <c r="D48" s="53">
        <v>1</v>
      </c>
      <c r="E48" s="54" t="s">
        <v>71</v>
      </c>
      <c r="F48" s="54" t="s">
        <v>71</v>
      </c>
    </row>
    <row r="49" spans="2:6" x14ac:dyDescent="0.3">
      <c r="B49" s="6" t="s">
        <v>57</v>
      </c>
      <c r="C49" s="137">
        <v>20</v>
      </c>
      <c r="D49" s="55">
        <v>1</v>
      </c>
      <c r="E49" s="13" t="s">
        <v>71</v>
      </c>
      <c r="F49" s="13" t="s">
        <v>71</v>
      </c>
    </row>
    <row r="50" spans="2:6" x14ac:dyDescent="0.3">
      <c r="B50" s="6" t="s">
        <v>2</v>
      </c>
      <c r="C50" s="137">
        <v>11181.000000000002</v>
      </c>
      <c r="D50" s="55">
        <v>0.7590555406493158</v>
      </c>
      <c r="E50" s="13">
        <v>0.15660495483409353</v>
      </c>
      <c r="F50" s="13">
        <v>8.4339504516590627E-2</v>
      </c>
    </row>
    <row r="51" spans="2:6" x14ac:dyDescent="0.3">
      <c r="B51" s="5" t="s">
        <v>90</v>
      </c>
      <c r="C51" s="136"/>
      <c r="D51" s="53"/>
      <c r="E51" s="54"/>
      <c r="F51" s="54"/>
    </row>
    <row r="52" spans="2:6" x14ac:dyDescent="0.3">
      <c r="B52" s="1" t="s">
        <v>65</v>
      </c>
      <c r="C52" s="136">
        <v>4718.0000000000027</v>
      </c>
      <c r="D52" s="53">
        <v>0.57863501483679514</v>
      </c>
      <c r="E52" s="54">
        <v>0.32026282323018246</v>
      </c>
      <c r="F52" s="54">
        <v>0.10110216193302241</v>
      </c>
    </row>
    <row r="53" spans="2:6" x14ac:dyDescent="0.3">
      <c r="B53" s="1" t="s">
        <v>62</v>
      </c>
      <c r="C53" s="136">
        <v>3557.9999999999991</v>
      </c>
      <c r="D53" s="53">
        <v>0.61663856098931979</v>
      </c>
      <c r="E53" s="54">
        <v>0.34092186621697584</v>
      </c>
      <c r="F53" s="54">
        <v>4.243957279370434E-2</v>
      </c>
    </row>
    <row r="54" spans="2:6" x14ac:dyDescent="0.3">
      <c r="B54" s="1" t="s">
        <v>49</v>
      </c>
      <c r="C54" s="136">
        <v>2451.0000000000009</v>
      </c>
      <c r="D54" s="53">
        <v>0.56466748266013889</v>
      </c>
      <c r="E54" s="54">
        <v>0.43492452060383502</v>
      </c>
      <c r="F54" s="54">
        <v>4.0799673602611163E-4</v>
      </c>
    </row>
    <row r="55" spans="2:6" x14ac:dyDescent="0.3">
      <c r="B55" s="1" t="s">
        <v>69</v>
      </c>
      <c r="C55" s="136">
        <v>2315.9999999999986</v>
      </c>
      <c r="D55" s="53">
        <v>0.51295336787564749</v>
      </c>
      <c r="E55" s="54">
        <v>0.44732297063903298</v>
      </c>
      <c r="F55" s="54">
        <v>3.9723661485319549E-2</v>
      </c>
    </row>
    <row r="56" spans="2:6" x14ac:dyDescent="0.3">
      <c r="B56" s="1" t="s">
        <v>67</v>
      </c>
      <c r="C56" s="136">
        <v>1617.0000000000002</v>
      </c>
      <c r="D56" s="53">
        <v>0.6951144094001237</v>
      </c>
      <c r="E56" s="54">
        <v>0.25417439703153988</v>
      </c>
      <c r="F56" s="54">
        <v>5.0711193568336428E-2</v>
      </c>
    </row>
    <row r="57" spans="2:6" x14ac:dyDescent="0.3">
      <c r="B57" s="1" t="s">
        <v>60</v>
      </c>
      <c r="C57" s="136">
        <v>1531</v>
      </c>
      <c r="D57" s="53">
        <v>0.63879817112998039</v>
      </c>
      <c r="E57" s="54">
        <v>9.0137165251469628E-2</v>
      </c>
      <c r="F57" s="54">
        <v>0.27106466361855003</v>
      </c>
    </row>
    <row r="58" spans="2:6" x14ac:dyDescent="0.3">
      <c r="B58" s="1" t="s">
        <v>52</v>
      </c>
      <c r="C58" s="136">
        <v>1490</v>
      </c>
      <c r="D58" s="53">
        <v>0.6181208053691275</v>
      </c>
      <c r="E58" s="54">
        <v>0.34832214765100677</v>
      </c>
      <c r="F58" s="54">
        <v>3.3557046979865772E-2</v>
      </c>
    </row>
    <row r="59" spans="2:6" x14ac:dyDescent="0.3">
      <c r="B59" s="1" t="s">
        <v>58</v>
      </c>
      <c r="C59" s="136">
        <v>1326.0000000000005</v>
      </c>
      <c r="D59" s="53">
        <v>0.3333333333333332</v>
      </c>
      <c r="E59" s="54">
        <v>5.8069381598793345E-2</v>
      </c>
      <c r="F59" s="54">
        <v>0.60859728506787347</v>
      </c>
    </row>
    <row r="60" spans="2:6" x14ac:dyDescent="0.3">
      <c r="B60" s="1" t="s">
        <v>54</v>
      </c>
      <c r="C60" s="136">
        <v>1088.0000000000002</v>
      </c>
      <c r="D60" s="53">
        <v>0.6966911764705882</v>
      </c>
      <c r="E60" s="54">
        <v>0.3033088235294118</v>
      </c>
      <c r="F60" s="54" t="s">
        <v>71</v>
      </c>
    </row>
    <row r="61" spans="2:6" x14ac:dyDescent="0.3">
      <c r="B61" s="1" t="s">
        <v>48</v>
      </c>
      <c r="C61" s="136">
        <v>1043.0000000000002</v>
      </c>
      <c r="D61" s="53">
        <v>0.25886864813039312</v>
      </c>
      <c r="E61" s="54">
        <v>9.9712368168743987E-2</v>
      </c>
      <c r="F61" s="54">
        <v>0.64141898370086292</v>
      </c>
    </row>
    <row r="62" spans="2:6" x14ac:dyDescent="0.3">
      <c r="B62" s="1" t="s">
        <v>56</v>
      </c>
      <c r="C62" s="136">
        <v>695.00000000000045</v>
      </c>
      <c r="D62" s="53">
        <v>0.73669064748201452</v>
      </c>
      <c r="E62" s="54">
        <v>0.20719424460431649</v>
      </c>
      <c r="F62" s="54">
        <v>5.6115107913669027E-2</v>
      </c>
    </row>
    <row r="63" spans="2:6" x14ac:dyDescent="0.3">
      <c r="B63" s="1" t="s">
        <v>59</v>
      </c>
      <c r="C63" s="136">
        <v>566</v>
      </c>
      <c r="D63" s="53">
        <v>0.20141342756183747</v>
      </c>
      <c r="E63" s="54">
        <v>0.491166077738516</v>
      </c>
      <c r="F63" s="54">
        <v>0.30742049469964666</v>
      </c>
    </row>
    <row r="64" spans="2:6" x14ac:dyDescent="0.3">
      <c r="B64" s="1" t="s">
        <v>63</v>
      </c>
      <c r="C64" s="136">
        <v>536.00000000000011</v>
      </c>
      <c r="D64" s="53">
        <v>0.81156716417910457</v>
      </c>
      <c r="E64" s="54">
        <v>9.5149253731343267E-2</v>
      </c>
      <c r="F64" s="54">
        <v>9.3283582089552217E-2</v>
      </c>
    </row>
    <row r="65" spans="2:11" x14ac:dyDescent="0.3">
      <c r="B65" s="1" t="s">
        <v>51</v>
      </c>
      <c r="C65" s="136">
        <v>434.00000000000011</v>
      </c>
      <c r="D65" s="53">
        <v>0.46313364055299555</v>
      </c>
      <c r="E65" s="54">
        <v>0.12672811059907832</v>
      </c>
      <c r="F65" s="54">
        <v>0.41013824884792621</v>
      </c>
    </row>
    <row r="66" spans="2:11" x14ac:dyDescent="0.3">
      <c r="B66" s="1" t="s">
        <v>64</v>
      </c>
      <c r="C66" s="136">
        <v>354.00000000000017</v>
      </c>
      <c r="D66" s="53">
        <v>1</v>
      </c>
      <c r="E66" s="54" t="s">
        <v>71</v>
      </c>
      <c r="F66" s="54" t="s">
        <v>71</v>
      </c>
    </row>
    <row r="67" spans="2:11" x14ac:dyDescent="0.3">
      <c r="B67" s="1" t="s">
        <v>61</v>
      </c>
      <c r="C67" s="136">
        <v>346.00000000000023</v>
      </c>
      <c r="D67" s="53">
        <v>0.78034682080924855</v>
      </c>
      <c r="E67" s="54" t="s">
        <v>71</v>
      </c>
      <c r="F67" s="54">
        <v>0.21965317919075139</v>
      </c>
    </row>
    <row r="68" spans="2:11" x14ac:dyDescent="0.3">
      <c r="B68" s="1" t="s">
        <v>50</v>
      </c>
      <c r="C68" s="136">
        <v>179.00000000000003</v>
      </c>
      <c r="D68" s="53">
        <v>1</v>
      </c>
      <c r="E68" s="54" t="s">
        <v>71</v>
      </c>
      <c r="F68" s="54" t="s">
        <v>71</v>
      </c>
    </row>
    <row r="69" spans="2:11" x14ac:dyDescent="0.3">
      <c r="B69" s="1" t="s">
        <v>57</v>
      </c>
      <c r="C69" s="136">
        <v>115</v>
      </c>
      <c r="D69" s="53">
        <v>1</v>
      </c>
      <c r="E69" s="54" t="s">
        <v>71</v>
      </c>
      <c r="F69" s="54" t="s">
        <v>71</v>
      </c>
    </row>
    <row r="70" spans="2:11" x14ac:dyDescent="0.3">
      <c r="B70" s="1" t="s">
        <v>68</v>
      </c>
      <c r="C70" s="136">
        <v>105.00000000000001</v>
      </c>
      <c r="D70" s="53">
        <v>1</v>
      </c>
      <c r="E70" s="54" t="s">
        <v>71</v>
      </c>
      <c r="F70" s="54" t="s">
        <v>71</v>
      </c>
    </row>
    <row r="71" spans="2:11" x14ac:dyDescent="0.3">
      <c r="B71" s="6" t="s">
        <v>53</v>
      </c>
      <c r="C71" s="137">
        <v>25</v>
      </c>
      <c r="D71" s="55">
        <v>1</v>
      </c>
      <c r="E71" s="13" t="s">
        <v>71</v>
      </c>
      <c r="F71" s="13" t="s">
        <v>71</v>
      </c>
    </row>
    <row r="72" spans="2:11" x14ac:dyDescent="0.3">
      <c r="B72" s="6" t="s">
        <v>2</v>
      </c>
      <c r="C72" s="137">
        <v>24493.000000000004</v>
      </c>
      <c r="D72" s="55">
        <v>0.58379945290491142</v>
      </c>
      <c r="E72" s="13">
        <v>0.28306046625566489</v>
      </c>
      <c r="F72" s="13">
        <v>0.13314008083942352</v>
      </c>
    </row>
    <row r="73" spans="2:11" x14ac:dyDescent="0.3">
      <c r="B73" s="1" t="s">
        <v>74</v>
      </c>
    </row>
    <row r="74" spans="2:11" x14ac:dyDescent="0.3">
      <c r="C74" s="21"/>
      <c r="G74" s="21"/>
    </row>
    <row r="75" spans="2:11" x14ac:dyDescent="0.3">
      <c r="B75" s="5" t="s">
        <v>134</v>
      </c>
      <c r="C75" s="19"/>
      <c r="G75" s="19"/>
    </row>
    <row r="76" spans="2:11" ht="14.4" customHeight="1" x14ac:dyDescent="0.3">
      <c r="C76" s="114"/>
      <c r="D76" s="114"/>
      <c r="E76" s="114"/>
      <c r="F76" s="114"/>
      <c r="G76" s="114"/>
      <c r="H76" s="114"/>
      <c r="I76" s="114"/>
      <c r="J76" s="114"/>
      <c r="K76" s="114"/>
    </row>
    <row r="77" spans="2:11" x14ac:dyDescent="0.3">
      <c r="B77" s="114"/>
      <c r="C77" s="114"/>
      <c r="D77" s="114"/>
      <c r="E77" s="114"/>
      <c r="F77" s="114"/>
      <c r="G77" s="114"/>
      <c r="H77" s="114"/>
      <c r="I77" s="114"/>
      <c r="J77" s="114"/>
      <c r="K77" s="114"/>
    </row>
    <row r="78" spans="2:11" x14ac:dyDescent="0.3">
      <c r="B78" s="114"/>
      <c r="C78" s="114"/>
      <c r="D78" s="114"/>
      <c r="E78" s="114"/>
      <c r="F78" s="114"/>
      <c r="G78" s="114"/>
      <c r="H78" s="114"/>
      <c r="I78" s="114"/>
      <c r="J78" s="114"/>
      <c r="K78" s="114"/>
    </row>
    <row r="79" spans="2:11" ht="15" customHeight="1" x14ac:dyDescent="0.3">
      <c r="B79" s="114"/>
      <c r="C79" s="114"/>
      <c r="D79" s="114"/>
      <c r="E79" s="114"/>
      <c r="F79" s="114"/>
      <c r="G79" s="114"/>
      <c r="H79" s="114"/>
      <c r="I79" s="114"/>
      <c r="J79" s="114"/>
      <c r="K79" s="114"/>
    </row>
    <row r="80" spans="2:11" ht="15" customHeight="1" x14ac:dyDescent="0.3">
      <c r="B80" s="114"/>
      <c r="C80" s="114"/>
      <c r="D80" s="114"/>
      <c r="E80" s="114"/>
      <c r="F80" s="114"/>
      <c r="G80" s="114"/>
      <c r="H80" s="114"/>
      <c r="I80" s="114"/>
      <c r="J80" s="114"/>
      <c r="K80" s="114"/>
    </row>
    <row r="81" spans="2:11" x14ac:dyDescent="0.3">
      <c r="B81" s="114"/>
      <c r="C81" s="114"/>
      <c r="D81" s="114"/>
      <c r="E81" s="114"/>
      <c r="F81" s="114"/>
      <c r="G81" s="114"/>
      <c r="H81" s="114"/>
      <c r="I81" s="114"/>
      <c r="J81" s="114"/>
      <c r="K81" s="114"/>
    </row>
    <row r="82" spans="2:11" ht="15" customHeight="1" x14ac:dyDescent="0.3">
      <c r="B82" s="114"/>
      <c r="C82" s="114"/>
      <c r="D82" s="114"/>
      <c r="E82" s="114"/>
      <c r="F82" s="114"/>
      <c r="G82" s="114"/>
      <c r="H82" s="114"/>
      <c r="I82" s="114"/>
      <c r="J82" s="114"/>
      <c r="K82" s="114"/>
    </row>
    <row r="83" spans="2:11" ht="15" customHeight="1" x14ac:dyDescent="0.3">
      <c r="B83" s="114"/>
      <c r="C83" s="114"/>
      <c r="D83" s="114"/>
      <c r="E83" s="114"/>
      <c r="F83" s="114"/>
      <c r="G83" s="114"/>
      <c r="H83" s="114"/>
      <c r="I83" s="114"/>
      <c r="J83" s="114"/>
      <c r="K83" s="114"/>
    </row>
    <row r="84" spans="2:11" ht="15" customHeight="1" x14ac:dyDescent="0.3">
      <c r="B84" s="114"/>
      <c r="C84" s="114"/>
      <c r="D84" s="114"/>
      <c r="E84" s="114"/>
      <c r="F84" s="114"/>
      <c r="G84" s="114"/>
      <c r="H84" s="114"/>
      <c r="I84" s="114"/>
      <c r="J84" s="114"/>
      <c r="K84" s="114"/>
    </row>
    <row r="85" spans="2:11" ht="24" customHeight="1" x14ac:dyDescent="0.3">
      <c r="B85" s="114"/>
      <c r="C85" s="114"/>
      <c r="D85" s="114"/>
      <c r="E85" s="114"/>
      <c r="F85" s="114"/>
      <c r="G85" s="114"/>
      <c r="H85" s="114"/>
      <c r="I85" s="114"/>
      <c r="J85" s="114"/>
      <c r="K85" s="114"/>
    </row>
    <row r="86" spans="2:11" x14ac:dyDescent="0.3">
      <c r="B86" s="114"/>
      <c r="C86" s="114"/>
      <c r="D86" s="114"/>
      <c r="E86" s="114"/>
      <c r="F86" s="114"/>
      <c r="G86" s="114"/>
      <c r="H86" s="114"/>
      <c r="I86" s="114"/>
      <c r="J86" s="114"/>
      <c r="K86" s="114"/>
    </row>
    <row r="87" spans="2:11" ht="15" customHeight="1" x14ac:dyDescent="0.3">
      <c r="B87" s="114"/>
      <c r="C87" s="114"/>
      <c r="D87" s="114"/>
      <c r="E87" s="114"/>
      <c r="F87" s="114"/>
      <c r="G87" s="114"/>
      <c r="H87" s="114"/>
      <c r="I87" s="114"/>
      <c r="J87" s="114"/>
      <c r="K87" s="114"/>
    </row>
    <row r="88" spans="2:11" ht="15" customHeight="1" x14ac:dyDescent="0.3">
      <c r="B88" s="114"/>
      <c r="C88" s="114"/>
      <c r="D88" s="114"/>
      <c r="E88" s="114"/>
      <c r="F88" s="114"/>
      <c r="G88" s="114"/>
      <c r="H88" s="114"/>
      <c r="I88" s="114"/>
      <c r="J88" s="114"/>
      <c r="K88" s="114"/>
    </row>
    <row r="89" spans="2:11" ht="15" customHeight="1" x14ac:dyDescent="0.3">
      <c r="B89" s="114"/>
      <c r="C89" s="114"/>
      <c r="D89" s="114"/>
      <c r="E89" s="114"/>
      <c r="F89" s="114"/>
      <c r="G89" s="114"/>
      <c r="H89" s="114"/>
      <c r="I89" s="114"/>
      <c r="J89" s="114"/>
      <c r="K89" s="114"/>
    </row>
    <row r="90" spans="2:11" ht="15" customHeight="1" x14ac:dyDescent="0.3">
      <c r="B90" s="114"/>
      <c r="C90" s="114"/>
      <c r="D90" s="114"/>
      <c r="E90" s="114"/>
      <c r="F90" s="114"/>
      <c r="G90" s="114"/>
      <c r="H90" s="114"/>
      <c r="I90" s="114"/>
      <c r="J90" s="114"/>
      <c r="K90" s="114"/>
    </row>
    <row r="91" spans="2:11" ht="15" customHeight="1" x14ac:dyDescent="0.3"/>
    <row r="92" spans="2:11" ht="15" customHeight="1" x14ac:dyDescent="0.3"/>
    <row r="93" spans="2:11" ht="24" customHeight="1" x14ac:dyDescent="0.3"/>
    <row r="95" spans="2:11" ht="15" customHeight="1" x14ac:dyDescent="0.3"/>
    <row r="96" spans="2:11" ht="15" customHeight="1" x14ac:dyDescent="0.3"/>
    <row r="98" spans="2:7" ht="15" customHeight="1" x14ac:dyDescent="0.3">
      <c r="B98" s="1" t="s">
        <v>74</v>
      </c>
    </row>
    <row r="100" spans="2:7" ht="15" customHeight="1" x14ac:dyDescent="0.3">
      <c r="B100" s="69" t="s">
        <v>32</v>
      </c>
      <c r="C100" s="70"/>
      <c r="D100" s="70"/>
      <c r="E100" s="70"/>
      <c r="F100" s="70"/>
      <c r="G100" s="111"/>
    </row>
    <row r="101" spans="2:7" ht="15" customHeight="1" x14ac:dyDescent="0.3">
      <c r="B101" s="174" t="s">
        <v>361</v>
      </c>
      <c r="C101" s="175"/>
      <c r="D101" s="175"/>
      <c r="E101" s="175"/>
      <c r="F101" s="175"/>
      <c r="G101" s="176"/>
    </row>
    <row r="102" spans="2:7" ht="15" customHeight="1" x14ac:dyDescent="0.3">
      <c r="B102" s="174"/>
      <c r="C102" s="175"/>
      <c r="D102" s="175"/>
      <c r="E102" s="175"/>
      <c r="F102" s="175"/>
      <c r="G102" s="176"/>
    </row>
    <row r="103" spans="2:7" x14ac:dyDescent="0.3">
      <c r="B103" s="174"/>
      <c r="C103" s="175"/>
      <c r="D103" s="175"/>
      <c r="E103" s="175"/>
      <c r="F103" s="175"/>
      <c r="G103" s="176"/>
    </row>
    <row r="104" spans="2:7" ht="15" customHeight="1" x14ac:dyDescent="0.3">
      <c r="B104" s="174"/>
      <c r="C104" s="175"/>
      <c r="D104" s="175"/>
      <c r="E104" s="175"/>
      <c r="F104" s="175"/>
      <c r="G104" s="176"/>
    </row>
    <row r="105" spans="2:7" ht="15" customHeight="1" x14ac:dyDescent="0.3">
      <c r="B105" s="174"/>
      <c r="C105" s="175"/>
      <c r="D105" s="175"/>
      <c r="E105" s="175"/>
      <c r="F105" s="175"/>
      <c r="G105" s="176"/>
    </row>
    <row r="106" spans="2:7" x14ac:dyDescent="0.3">
      <c r="B106" s="174"/>
      <c r="C106" s="175"/>
      <c r="D106" s="175"/>
      <c r="E106" s="175"/>
      <c r="F106" s="175"/>
      <c r="G106" s="176"/>
    </row>
    <row r="107" spans="2:7" ht="15" customHeight="1" x14ac:dyDescent="0.3">
      <c r="B107" s="174"/>
      <c r="C107" s="175"/>
      <c r="D107" s="175"/>
      <c r="E107" s="175"/>
      <c r="F107" s="175"/>
      <c r="G107" s="176"/>
    </row>
    <row r="108" spans="2:7" ht="15" customHeight="1" x14ac:dyDescent="0.3">
      <c r="B108" s="174"/>
      <c r="C108" s="175"/>
      <c r="D108" s="175"/>
      <c r="E108" s="175"/>
      <c r="F108" s="175"/>
      <c r="G108" s="176"/>
    </row>
    <row r="109" spans="2:7" x14ac:dyDescent="0.3">
      <c r="B109" s="174"/>
      <c r="C109" s="175"/>
      <c r="D109" s="175"/>
      <c r="E109" s="175"/>
      <c r="F109" s="175"/>
      <c r="G109" s="176"/>
    </row>
    <row r="110" spans="2:7" ht="15" customHeight="1" x14ac:dyDescent="0.3">
      <c r="B110" s="174"/>
      <c r="C110" s="175"/>
      <c r="D110" s="175"/>
      <c r="E110" s="175"/>
      <c r="F110" s="175"/>
      <c r="G110" s="176"/>
    </row>
    <row r="111" spans="2:7" x14ac:dyDescent="0.3">
      <c r="B111" s="174"/>
      <c r="C111" s="175"/>
      <c r="D111" s="175"/>
      <c r="E111" s="175"/>
      <c r="F111" s="175"/>
      <c r="G111" s="176"/>
    </row>
    <row r="112" spans="2:7" ht="15" customHeight="1" x14ac:dyDescent="0.3">
      <c r="B112" s="174"/>
      <c r="C112" s="175"/>
      <c r="D112" s="175"/>
      <c r="E112" s="175"/>
      <c r="F112" s="175"/>
      <c r="G112" s="176"/>
    </row>
    <row r="113" spans="2:7" ht="15" customHeight="1" x14ac:dyDescent="0.3">
      <c r="B113" s="177"/>
      <c r="C113" s="178"/>
      <c r="D113" s="178"/>
      <c r="E113" s="178"/>
      <c r="F113" s="178"/>
      <c r="G113" s="179"/>
    </row>
    <row r="114" spans="2:7" ht="15" customHeight="1" x14ac:dyDescent="0.3">
      <c r="B114" s="22"/>
      <c r="C114" s="22"/>
      <c r="D114" s="22"/>
      <c r="E114" s="22"/>
      <c r="F114" s="22"/>
      <c r="G114" s="22"/>
    </row>
    <row r="115" spans="2:7" ht="15" customHeight="1" x14ac:dyDescent="0.3"/>
    <row r="116" spans="2:7" ht="15" customHeight="1" x14ac:dyDescent="0.3"/>
    <row r="117" spans="2:7" ht="15" customHeight="1" x14ac:dyDescent="0.3"/>
    <row r="119" spans="2:7" ht="15" customHeight="1" x14ac:dyDescent="0.3"/>
    <row r="121" spans="2:7" ht="15" customHeight="1" x14ac:dyDescent="0.3"/>
    <row r="122" spans="2:7" ht="15" customHeight="1" x14ac:dyDescent="0.3"/>
    <row r="123" spans="2:7" ht="15" customHeight="1" x14ac:dyDescent="0.3"/>
    <row r="125" spans="2:7" ht="15" customHeight="1" x14ac:dyDescent="0.3"/>
    <row r="126" spans="2:7" ht="15" customHeight="1" x14ac:dyDescent="0.3"/>
    <row r="128" spans="2:7" ht="15" customHeight="1" x14ac:dyDescent="0.3"/>
    <row r="129" ht="15" customHeight="1" x14ac:dyDescent="0.3"/>
    <row r="130" ht="15" customHeight="1" x14ac:dyDescent="0.3"/>
    <row r="131" ht="15" customHeight="1" x14ac:dyDescent="0.3"/>
    <row r="133" ht="15" customHeight="1" x14ac:dyDescent="0.3"/>
    <row r="136" ht="15" customHeight="1" x14ac:dyDescent="0.3"/>
    <row r="139" ht="15" customHeight="1" x14ac:dyDescent="0.3"/>
    <row r="141" ht="15" customHeight="1" x14ac:dyDescent="0.3"/>
    <row r="143" ht="15" customHeight="1" x14ac:dyDescent="0.3"/>
    <row r="145" ht="15" customHeight="1" x14ac:dyDescent="0.3"/>
    <row r="146" ht="15" customHeight="1" x14ac:dyDescent="0.3"/>
    <row r="149" ht="15" customHeight="1" x14ac:dyDescent="0.3"/>
    <row r="150" ht="15" customHeight="1" x14ac:dyDescent="0.3"/>
    <row r="153" ht="15" customHeight="1" x14ac:dyDescent="0.3"/>
    <row r="156" ht="15" customHeight="1" x14ac:dyDescent="0.3"/>
    <row r="160" ht="15" customHeight="1" x14ac:dyDescent="0.3"/>
    <row r="163" ht="15" customHeight="1" x14ac:dyDescent="0.3"/>
    <row r="168" ht="15" customHeight="1" x14ac:dyDescent="0.3"/>
    <row r="171" ht="15" customHeight="1" x14ac:dyDescent="0.3"/>
    <row r="174" ht="15" customHeight="1" x14ac:dyDescent="0.3"/>
    <row r="178" ht="15" customHeight="1" x14ac:dyDescent="0.3"/>
    <row r="181" ht="15" customHeight="1" x14ac:dyDescent="0.3"/>
    <row r="184" ht="15" customHeight="1" x14ac:dyDescent="0.3"/>
    <row r="188" ht="15" customHeight="1" x14ac:dyDescent="0.3"/>
    <row r="191" ht="15" customHeight="1" x14ac:dyDescent="0.3"/>
    <row r="196" ht="15" customHeight="1" x14ac:dyDescent="0.3"/>
    <row r="200" ht="15" customHeight="1" x14ac:dyDescent="0.3"/>
    <row r="204" ht="15" customHeight="1" x14ac:dyDescent="0.3"/>
  </sheetData>
  <mergeCells count="1">
    <mergeCell ref="B101:G11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6:M150"/>
  <sheetViews>
    <sheetView workbookViewId="0">
      <selection activeCell="U93" sqref="U93"/>
    </sheetView>
  </sheetViews>
  <sheetFormatPr baseColWidth="10" defaultColWidth="8.88671875" defaultRowHeight="14.4" x14ac:dyDescent="0.3"/>
  <cols>
    <col min="1" max="1" width="2.33203125" style="1" customWidth="1"/>
    <col min="2" max="2" width="30.88671875" style="1" customWidth="1"/>
    <col min="3" max="3" width="8.88671875" style="1"/>
    <col min="4" max="4" width="9" style="1" bestFit="1" customWidth="1"/>
    <col min="5" max="5" width="11.77734375" style="1" customWidth="1"/>
    <col min="6" max="6" width="9.21875" style="1" bestFit="1" customWidth="1"/>
    <col min="7" max="7" width="8.88671875" style="1"/>
    <col min="8" max="8" width="11.6640625" style="1" customWidth="1"/>
    <col min="9" max="9" width="9.5546875" style="1" bestFit="1" customWidth="1"/>
    <col min="10" max="16384" width="8.88671875" style="1"/>
  </cols>
  <sheetData>
    <row r="6" spans="2:6" ht="15.75" customHeight="1" x14ac:dyDescent="0.3">
      <c r="B6" s="7" t="s">
        <v>351</v>
      </c>
      <c r="C6" s="8"/>
      <c r="D6" s="8"/>
      <c r="E6" s="8"/>
      <c r="F6" s="8"/>
    </row>
    <row r="7" spans="2:6" ht="15.75" customHeight="1" x14ac:dyDescent="0.3">
      <c r="B7" s="4"/>
      <c r="C7" s="6"/>
      <c r="D7" s="6"/>
      <c r="E7" s="6"/>
      <c r="F7" s="6"/>
    </row>
    <row r="8" spans="2:6" x14ac:dyDescent="0.3">
      <c r="B8" s="123" t="s">
        <v>118</v>
      </c>
      <c r="C8" s="84" t="s">
        <v>2</v>
      </c>
      <c r="D8" s="51" t="s">
        <v>120</v>
      </c>
      <c r="E8" s="84" t="s">
        <v>121</v>
      </c>
      <c r="F8" s="84" t="s">
        <v>122</v>
      </c>
    </row>
    <row r="9" spans="2:6" x14ac:dyDescent="0.3">
      <c r="B9" s="141" t="s">
        <v>6</v>
      </c>
      <c r="C9" s="14"/>
      <c r="D9" s="52"/>
      <c r="E9" s="81"/>
      <c r="F9" s="81"/>
    </row>
    <row r="10" spans="2:6" x14ac:dyDescent="0.3">
      <c r="B10" s="108" t="s">
        <v>65</v>
      </c>
      <c r="C10" s="14">
        <v>3453.9999999999973</v>
      </c>
      <c r="D10" s="53">
        <v>0.34423856398378716</v>
      </c>
      <c r="E10" s="12">
        <v>0.14939200926462098</v>
      </c>
      <c r="F10" s="12">
        <v>0.50636942675159191</v>
      </c>
    </row>
    <row r="11" spans="2:6" x14ac:dyDescent="0.3">
      <c r="B11" s="108" t="s">
        <v>67</v>
      </c>
      <c r="C11" s="14">
        <v>3074</v>
      </c>
      <c r="D11" s="53">
        <v>0.34255042290175647</v>
      </c>
      <c r="E11" s="12">
        <v>0.52765126870527035</v>
      </c>
      <c r="F11" s="12">
        <v>0.12979830839297329</v>
      </c>
    </row>
    <row r="12" spans="2:6" x14ac:dyDescent="0.3">
      <c r="B12" s="108" t="s">
        <v>52</v>
      </c>
      <c r="C12" s="14">
        <v>2324.0000000000009</v>
      </c>
      <c r="D12" s="53">
        <v>0.27796901893287423</v>
      </c>
      <c r="E12" s="12">
        <v>0.48321858864027578</v>
      </c>
      <c r="F12" s="12">
        <v>0.23881239242684996</v>
      </c>
    </row>
    <row r="13" spans="2:6" x14ac:dyDescent="0.3">
      <c r="B13" s="108" t="s">
        <v>62</v>
      </c>
      <c r="C13" s="14">
        <v>2275.9999999999986</v>
      </c>
      <c r="D13" s="53">
        <v>0.43277680140597524</v>
      </c>
      <c r="E13" s="12">
        <v>0.39806678383128297</v>
      </c>
      <c r="F13" s="12">
        <v>0.16915641476274179</v>
      </c>
    </row>
    <row r="14" spans="2:6" x14ac:dyDescent="0.3">
      <c r="B14" s="108" t="s">
        <v>59</v>
      </c>
      <c r="C14" s="14">
        <v>2087.9999999999991</v>
      </c>
      <c r="D14" s="53">
        <v>0.44731800766283508</v>
      </c>
      <c r="E14" s="12">
        <v>0.23371647509578555</v>
      </c>
      <c r="F14" s="12">
        <v>0.3189655172413795</v>
      </c>
    </row>
    <row r="15" spans="2:6" x14ac:dyDescent="0.3">
      <c r="B15" s="108" t="s">
        <v>58</v>
      </c>
      <c r="C15" s="14">
        <v>1768.9999999999991</v>
      </c>
      <c r="D15" s="53">
        <v>0.36517806670435299</v>
      </c>
      <c r="E15" s="12">
        <v>0.18202374222724707</v>
      </c>
      <c r="F15" s="12">
        <v>0.45279819106839997</v>
      </c>
    </row>
    <row r="16" spans="2:6" x14ac:dyDescent="0.3">
      <c r="B16" s="108" t="s">
        <v>49</v>
      </c>
      <c r="C16" s="14">
        <v>1650.0000000000005</v>
      </c>
      <c r="D16" s="53">
        <v>0.443030303030303</v>
      </c>
      <c r="E16" s="12">
        <v>0.39151515151515154</v>
      </c>
      <c r="F16" s="12">
        <v>0.16545454545454544</v>
      </c>
    </row>
    <row r="17" spans="2:6" x14ac:dyDescent="0.3">
      <c r="B17" s="108" t="s">
        <v>48</v>
      </c>
      <c r="C17" s="14">
        <v>1565.0000000000002</v>
      </c>
      <c r="D17" s="53">
        <v>0.28498402555910551</v>
      </c>
      <c r="E17" s="12">
        <v>2.8753993610223638E-2</v>
      </c>
      <c r="F17" s="12">
        <v>0.6862619808306708</v>
      </c>
    </row>
    <row r="18" spans="2:6" x14ac:dyDescent="0.3">
      <c r="B18" s="108" t="s">
        <v>69</v>
      </c>
      <c r="C18" s="14">
        <v>937</v>
      </c>
      <c r="D18" s="53">
        <v>0.24653148345784417</v>
      </c>
      <c r="E18" s="12">
        <v>0.70437566702241194</v>
      </c>
      <c r="F18" s="12">
        <v>4.909284951974386E-2</v>
      </c>
    </row>
    <row r="19" spans="2:6" x14ac:dyDescent="0.3">
      <c r="B19" s="108" t="s">
        <v>60</v>
      </c>
      <c r="C19" s="14">
        <v>802.00000000000023</v>
      </c>
      <c r="D19" s="53">
        <v>0.61221945137157108</v>
      </c>
      <c r="E19" s="12" t="s">
        <v>71</v>
      </c>
      <c r="F19" s="12">
        <v>0.38778054862842881</v>
      </c>
    </row>
    <row r="20" spans="2:6" x14ac:dyDescent="0.3">
      <c r="B20" s="108" t="s">
        <v>54</v>
      </c>
      <c r="C20" s="14">
        <v>743.00000000000023</v>
      </c>
      <c r="D20" s="53">
        <v>0.6460296096904441</v>
      </c>
      <c r="E20" s="12">
        <v>0.33378196500672952</v>
      </c>
      <c r="F20" s="12">
        <v>2.0188425302826375E-2</v>
      </c>
    </row>
    <row r="21" spans="2:6" x14ac:dyDescent="0.3">
      <c r="B21" s="108" t="s">
        <v>64</v>
      </c>
      <c r="C21" s="14">
        <v>515.00000000000011</v>
      </c>
      <c r="D21" s="53">
        <v>0.89514563106796119</v>
      </c>
      <c r="E21" s="12">
        <v>0.10485436893203881</v>
      </c>
      <c r="F21" s="12" t="s">
        <v>71</v>
      </c>
    </row>
    <row r="22" spans="2:6" x14ac:dyDescent="0.3">
      <c r="B22" s="108" t="s">
        <v>56</v>
      </c>
      <c r="C22" s="14">
        <v>370</v>
      </c>
      <c r="D22" s="53">
        <v>0.61621621621621625</v>
      </c>
      <c r="E22" s="12">
        <v>0.34324324324324323</v>
      </c>
      <c r="F22" s="12">
        <v>4.0540540540540543E-2</v>
      </c>
    </row>
    <row r="23" spans="2:6" x14ac:dyDescent="0.3">
      <c r="B23" s="108" t="s">
        <v>63</v>
      </c>
      <c r="C23" s="14">
        <v>247</v>
      </c>
      <c r="D23" s="53">
        <v>0.5748987854251012</v>
      </c>
      <c r="E23" s="12">
        <v>0.30364372469635625</v>
      </c>
      <c r="F23" s="12">
        <v>0.1214574898785425</v>
      </c>
    </row>
    <row r="24" spans="2:6" x14ac:dyDescent="0.3">
      <c r="B24" s="108" t="s">
        <v>51</v>
      </c>
      <c r="C24" s="14">
        <v>184.00000000000006</v>
      </c>
      <c r="D24" s="53">
        <v>0.69565217391304357</v>
      </c>
      <c r="E24" s="12">
        <v>0.30434782608695643</v>
      </c>
      <c r="F24" s="12" t="s">
        <v>71</v>
      </c>
    </row>
    <row r="25" spans="2:6" x14ac:dyDescent="0.3">
      <c r="B25" s="108" t="s">
        <v>53</v>
      </c>
      <c r="C25" s="14">
        <v>182</v>
      </c>
      <c r="D25" s="53">
        <v>0.86263736263736268</v>
      </c>
      <c r="E25" s="12" t="s">
        <v>71</v>
      </c>
      <c r="F25" s="12">
        <v>0.13736263736263737</v>
      </c>
    </row>
    <row r="26" spans="2:6" x14ac:dyDescent="0.3">
      <c r="B26" s="108" t="s">
        <v>68</v>
      </c>
      <c r="C26" s="14">
        <v>177</v>
      </c>
      <c r="D26" s="53">
        <v>1</v>
      </c>
      <c r="E26" s="12" t="s">
        <v>71</v>
      </c>
      <c r="F26" s="12" t="s">
        <v>71</v>
      </c>
    </row>
    <row r="27" spans="2:6" x14ac:dyDescent="0.3">
      <c r="B27" s="108" t="s">
        <v>55</v>
      </c>
      <c r="C27" s="14">
        <v>149.00000000000003</v>
      </c>
      <c r="D27" s="53">
        <v>0.24161073825503357</v>
      </c>
      <c r="E27" s="12">
        <v>0.69798657718120816</v>
      </c>
      <c r="F27" s="12">
        <v>6.0402684563758378E-2</v>
      </c>
    </row>
    <row r="28" spans="2:6" x14ac:dyDescent="0.3">
      <c r="B28" s="108" t="s">
        <v>50</v>
      </c>
      <c r="C28" s="14">
        <v>139.00000000000006</v>
      </c>
      <c r="D28" s="53">
        <v>1</v>
      </c>
      <c r="E28" s="12" t="s">
        <v>71</v>
      </c>
      <c r="F28" s="12" t="s">
        <v>71</v>
      </c>
    </row>
    <row r="29" spans="2:6" x14ac:dyDescent="0.3">
      <c r="B29" s="108" t="s">
        <v>66</v>
      </c>
      <c r="C29" s="14">
        <v>123.00000000000001</v>
      </c>
      <c r="D29" s="53">
        <v>1</v>
      </c>
      <c r="E29" s="12" t="s">
        <v>71</v>
      </c>
      <c r="F29" s="12" t="s">
        <v>71</v>
      </c>
    </row>
    <row r="30" spans="2:6" x14ac:dyDescent="0.3">
      <c r="B30" s="109" t="s">
        <v>61</v>
      </c>
      <c r="C30" s="15">
        <v>63.000000000000028</v>
      </c>
      <c r="D30" s="55">
        <v>1</v>
      </c>
      <c r="E30" s="13" t="s">
        <v>71</v>
      </c>
      <c r="F30" s="13" t="s">
        <v>71</v>
      </c>
    </row>
    <row r="31" spans="2:6" x14ac:dyDescent="0.3">
      <c r="B31" s="109" t="s">
        <v>2</v>
      </c>
      <c r="C31" s="15">
        <v>22830.999999999996</v>
      </c>
      <c r="D31" s="55">
        <v>0.41548771407297097</v>
      </c>
      <c r="E31" s="13">
        <v>0.30625027375060243</v>
      </c>
      <c r="F31" s="13">
        <v>0.27826201217642665</v>
      </c>
    </row>
    <row r="32" spans="2:6" x14ac:dyDescent="0.3">
      <c r="B32" s="122" t="s">
        <v>70</v>
      </c>
      <c r="C32" s="14"/>
      <c r="D32" s="53"/>
      <c r="E32" s="12"/>
      <c r="F32" s="12"/>
    </row>
    <row r="33" spans="2:6" x14ac:dyDescent="0.3">
      <c r="B33" s="108" t="s">
        <v>67</v>
      </c>
      <c r="C33" s="14">
        <v>1788.9999999999991</v>
      </c>
      <c r="D33" s="53">
        <v>0.81218557853549456</v>
      </c>
      <c r="E33" s="12">
        <v>0.13694801565120188</v>
      </c>
      <c r="F33" s="12">
        <v>5.0866405813303546E-2</v>
      </c>
    </row>
    <row r="34" spans="2:6" x14ac:dyDescent="0.3">
      <c r="B34" s="108" t="s">
        <v>65</v>
      </c>
      <c r="C34" s="14">
        <v>1460</v>
      </c>
      <c r="D34" s="53">
        <v>0.72534246575342465</v>
      </c>
      <c r="E34" s="12">
        <v>0.1472602739726028</v>
      </c>
      <c r="F34" s="12">
        <v>0.12739726027397261</v>
      </c>
    </row>
    <row r="35" spans="2:6" x14ac:dyDescent="0.3">
      <c r="B35" s="108" t="s">
        <v>62</v>
      </c>
      <c r="C35" s="14">
        <v>1423.0000000000002</v>
      </c>
      <c r="D35" s="53">
        <v>0.7997189037245257</v>
      </c>
      <c r="E35" s="12">
        <v>0.17146872803935348</v>
      </c>
      <c r="F35" s="12">
        <v>2.8812368236120867E-2</v>
      </c>
    </row>
    <row r="36" spans="2:6" x14ac:dyDescent="0.3">
      <c r="B36" s="108" t="s">
        <v>49</v>
      </c>
      <c r="C36" s="14">
        <v>1416.0000000000005</v>
      </c>
      <c r="D36" s="53">
        <v>0.71963276836158208</v>
      </c>
      <c r="E36" s="12">
        <v>0.2203389830508474</v>
      </c>
      <c r="F36" s="12">
        <v>6.0028248587570603E-2</v>
      </c>
    </row>
    <row r="37" spans="2:6" x14ac:dyDescent="0.3">
      <c r="B37" s="108" t="s">
        <v>48</v>
      </c>
      <c r="C37" s="14">
        <v>1005</v>
      </c>
      <c r="D37" s="53">
        <v>0.52935323383084576</v>
      </c>
      <c r="E37" s="12">
        <v>0.16318407960199005</v>
      </c>
      <c r="F37" s="12">
        <v>0.30746268656716425</v>
      </c>
    </row>
    <row r="38" spans="2:6" x14ac:dyDescent="0.3">
      <c r="B38" s="108" t="s">
        <v>52</v>
      </c>
      <c r="C38" s="14">
        <v>822</v>
      </c>
      <c r="D38" s="53">
        <v>0.65450121654501214</v>
      </c>
      <c r="E38" s="12">
        <v>0.13625304136253041</v>
      </c>
      <c r="F38" s="12">
        <v>0.20924574209245744</v>
      </c>
    </row>
    <row r="39" spans="2:6" x14ac:dyDescent="0.3">
      <c r="B39" s="108" t="s">
        <v>54</v>
      </c>
      <c r="C39" s="14">
        <v>644.99999999999977</v>
      </c>
      <c r="D39" s="53">
        <v>0.69922480620155014</v>
      </c>
      <c r="E39" s="12">
        <v>0.30077519379844986</v>
      </c>
      <c r="F39" s="12" t="s">
        <v>71</v>
      </c>
    </row>
    <row r="40" spans="2:6" x14ac:dyDescent="0.3">
      <c r="B40" s="108" t="s">
        <v>64</v>
      </c>
      <c r="C40" s="14">
        <v>527</v>
      </c>
      <c r="D40" s="53">
        <v>1</v>
      </c>
      <c r="E40" s="12" t="s">
        <v>71</v>
      </c>
      <c r="F40" s="12" t="s">
        <v>71</v>
      </c>
    </row>
    <row r="41" spans="2:6" x14ac:dyDescent="0.3">
      <c r="B41" s="108" t="s">
        <v>63</v>
      </c>
      <c r="C41" s="14">
        <v>320.00000000000006</v>
      </c>
      <c r="D41" s="53">
        <v>0.84687500000000004</v>
      </c>
      <c r="E41" s="12">
        <v>0.15312499999999998</v>
      </c>
      <c r="F41" s="12" t="s">
        <v>71</v>
      </c>
    </row>
    <row r="42" spans="2:6" x14ac:dyDescent="0.3">
      <c r="B42" s="108" t="s">
        <v>69</v>
      </c>
      <c r="C42" s="14">
        <v>296.00000000000006</v>
      </c>
      <c r="D42" s="53">
        <v>1</v>
      </c>
      <c r="E42" s="12" t="s">
        <v>71</v>
      </c>
      <c r="F42" s="12" t="s">
        <v>71</v>
      </c>
    </row>
    <row r="43" spans="2:6" x14ac:dyDescent="0.3">
      <c r="B43" s="108" t="s">
        <v>56</v>
      </c>
      <c r="C43" s="14">
        <v>242.00000000000006</v>
      </c>
      <c r="D43" s="53">
        <v>1</v>
      </c>
      <c r="E43" s="12" t="s">
        <v>71</v>
      </c>
      <c r="F43" s="12" t="s">
        <v>71</v>
      </c>
    </row>
    <row r="44" spans="2:6" x14ac:dyDescent="0.3">
      <c r="B44" s="108" t="s">
        <v>60</v>
      </c>
      <c r="C44" s="14">
        <v>141</v>
      </c>
      <c r="D44" s="53">
        <v>0.63120567375886527</v>
      </c>
      <c r="E44" s="12">
        <v>0.36879432624113484</v>
      </c>
      <c r="F44" s="12" t="s">
        <v>71</v>
      </c>
    </row>
    <row r="45" spans="2:6" x14ac:dyDescent="0.3">
      <c r="B45" s="108" t="s">
        <v>58</v>
      </c>
      <c r="C45" s="14">
        <v>139.00000000000003</v>
      </c>
      <c r="D45" s="53">
        <v>1</v>
      </c>
      <c r="E45" s="12" t="s">
        <v>71</v>
      </c>
      <c r="F45" s="12" t="s">
        <v>71</v>
      </c>
    </row>
    <row r="46" spans="2:6" x14ac:dyDescent="0.3">
      <c r="B46" s="108" t="s">
        <v>51</v>
      </c>
      <c r="C46" s="14">
        <v>113</v>
      </c>
      <c r="D46" s="53">
        <v>0.51327433628318586</v>
      </c>
      <c r="E46" s="12" t="s">
        <v>71</v>
      </c>
      <c r="F46" s="12">
        <v>0.48672566371681425</v>
      </c>
    </row>
    <row r="47" spans="2:6" x14ac:dyDescent="0.3">
      <c r="B47" s="108" t="s">
        <v>59</v>
      </c>
      <c r="C47" s="14">
        <v>93</v>
      </c>
      <c r="D47" s="53" t="s">
        <v>71</v>
      </c>
      <c r="E47" s="12" t="s">
        <v>71</v>
      </c>
      <c r="F47" s="12">
        <v>1</v>
      </c>
    </row>
    <row r="48" spans="2:6" x14ac:dyDescent="0.3">
      <c r="B48" s="108" t="s">
        <v>53</v>
      </c>
      <c r="C48" s="14">
        <v>39.000000000000007</v>
      </c>
      <c r="D48" s="53">
        <v>1</v>
      </c>
      <c r="E48" s="12" t="s">
        <v>71</v>
      </c>
      <c r="F48" s="12" t="s">
        <v>71</v>
      </c>
    </row>
    <row r="49" spans="2:6" x14ac:dyDescent="0.3">
      <c r="B49" s="108" t="s">
        <v>50</v>
      </c>
      <c r="C49" s="14">
        <v>35</v>
      </c>
      <c r="D49" s="53">
        <v>1</v>
      </c>
      <c r="E49" s="12" t="s">
        <v>71</v>
      </c>
      <c r="F49" s="12" t="s">
        <v>71</v>
      </c>
    </row>
    <row r="50" spans="2:6" x14ac:dyDescent="0.3">
      <c r="B50" s="108" t="s">
        <v>57</v>
      </c>
      <c r="C50" s="14">
        <v>34.000000000000007</v>
      </c>
      <c r="D50" s="53">
        <v>1</v>
      </c>
      <c r="E50" s="12" t="s">
        <v>71</v>
      </c>
      <c r="F50" s="12" t="s">
        <v>71</v>
      </c>
    </row>
    <row r="51" spans="2:6" x14ac:dyDescent="0.3">
      <c r="B51" s="109" t="s">
        <v>55</v>
      </c>
      <c r="C51" s="15">
        <v>13</v>
      </c>
      <c r="D51" s="55" t="s">
        <v>71</v>
      </c>
      <c r="E51" s="13">
        <v>0.92307692307692313</v>
      </c>
      <c r="F51" s="13">
        <v>7.6923076923076927E-2</v>
      </c>
    </row>
    <row r="52" spans="2:6" x14ac:dyDescent="0.3">
      <c r="B52" s="109" t="s">
        <v>2</v>
      </c>
      <c r="C52" s="15">
        <v>10552</v>
      </c>
      <c r="D52" s="55">
        <v>0.75056861258529184</v>
      </c>
      <c r="E52" s="13">
        <v>0.15153525398028811</v>
      </c>
      <c r="F52" s="13">
        <v>9.789613343442001E-2</v>
      </c>
    </row>
    <row r="53" spans="2:6" x14ac:dyDescent="0.3">
      <c r="B53" s="141" t="s">
        <v>90</v>
      </c>
      <c r="C53" s="14"/>
      <c r="D53" s="53"/>
      <c r="E53" s="12"/>
      <c r="F53" s="12"/>
    </row>
    <row r="54" spans="2:6" x14ac:dyDescent="0.3">
      <c r="B54" s="108" t="s">
        <v>65</v>
      </c>
      <c r="C54" s="14">
        <v>4913.9999999999955</v>
      </c>
      <c r="D54" s="53">
        <v>0.45746845746845782</v>
      </c>
      <c r="E54" s="12">
        <v>0.14875864875864903</v>
      </c>
      <c r="F54" s="12">
        <v>0.39377289377289326</v>
      </c>
    </row>
    <row r="55" spans="2:6" x14ac:dyDescent="0.3">
      <c r="B55" s="108" t="s">
        <v>67</v>
      </c>
      <c r="C55" s="14">
        <v>4863.0000000000018</v>
      </c>
      <c r="D55" s="53">
        <v>0.51531976146411651</v>
      </c>
      <c r="E55" s="12">
        <v>0.38391939132222935</v>
      </c>
      <c r="F55" s="12">
        <v>0.10076084721365405</v>
      </c>
    </row>
    <row r="56" spans="2:6" x14ac:dyDescent="0.3">
      <c r="B56" s="108" t="s">
        <v>62</v>
      </c>
      <c r="C56" s="14">
        <v>3698.9999999999991</v>
      </c>
      <c r="D56" s="53">
        <v>0.57393890240605583</v>
      </c>
      <c r="E56" s="12">
        <v>0.31089483644228161</v>
      </c>
      <c r="F56" s="12">
        <v>0.11516626115166269</v>
      </c>
    </row>
    <row r="57" spans="2:6" x14ac:dyDescent="0.3">
      <c r="B57" s="108" t="s">
        <v>52</v>
      </c>
      <c r="C57" s="14">
        <v>3146.0000000000018</v>
      </c>
      <c r="D57" s="53">
        <v>0.37635092180546731</v>
      </c>
      <c r="E57" s="12">
        <v>0.39256198347107474</v>
      </c>
      <c r="F57" s="12">
        <v>0.23108709472345801</v>
      </c>
    </row>
    <row r="58" spans="2:6" x14ac:dyDescent="0.3">
      <c r="B58" s="108" t="s">
        <v>49</v>
      </c>
      <c r="C58" s="14">
        <v>3066</v>
      </c>
      <c r="D58" s="53">
        <v>0.57077625570776236</v>
      </c>
      <c r="E58" s="12">
        <v>0.31245923026744965</v>
      </c>
      <c r="F58" s="12">
        <v>0.11676451402478799</v>
      </c>
    </row>
    <row r="59" spans="2:6" x14ac:dyDescent="0.3">
      <c r="B59" s="108" t="s">
        <v>48</v>
      </c>
      <c r="C59" s="14">
        <v>2570</v>
      </c>
      <c r="D59" s="53">
        <v>0.3805447470817121</v>
      </c>
      <c r="E59" s="12">
        <v>8.1322957198443582E-2</v>
      </c>
      <c r="F59" s="12">
        <v>0.53813229571984433</v>
      </c>
    </row>
    <row r="60" spans="2:6" x14ac:dyDescent="0.3">
      <c r="B60" s="108" t="s">
        <v>59</v>
      </c>
      <c r="C60" s="14">
        <v>2180.9999999999991</v>
      </c>
      <c r="D60" s="53">
        <v>0.42824392480513507</v>
      </c>
      <c r="E60" s="12">
        <v>0.22375057313159111</v>
      </c>
      <c r="F60" s="12">
        <v>0.34800550206327391</v>
      </c>
    </row>
    <row r="61" spans="2:6" x14ac:dyDescent="0.3">
      <c r="B61" s="108" t="s">
        <v>58</v>
      </c>
      <c r="C61" s="14">
        <v>1907.9999999999991</v>
      </c>
      <c r="D61" s="53">
        <v>0.41142557651991635</v>
      </c>
      <c r="E61" s="12">
        <v>0.1687631027253669</v>
      </c>
      <c r="F61" s="12">
        <v>0.41981132075471672</v>
      </c>
    </row>
    <row r="62" spans="2:6" x14ac:dyDescent="0.3">
      <c r="B62" s="108" t="s">
        <v>54</v>
      </c>
      <c r="C62" s="14">
        <v>1388.0000000000002</v>
      </c>
      <c r="D62" s="53">
        <v>0.67074927953890484</v>
      </c>
      <c r="E62" s="12">
        <v>0.31844380403458217</v>
      </c>
      <c r="F62" s="12">
        <v>1.0806916426512967E-2</v>
      </c>
    </row>
    <row r="63" spans="2:6" x14ac:dyDescent="0.3">
      <c r="B63" s="108" t="s">
        <v>69</v>
      </c>
      <c r="C63" s="14">
        <v>1233.0000000000005</v>
      </c>
      <c r="D63" s="53">
        <v>0.42741281427412825</v>
      </c>
      <c r="E63" s="12">
        <v>0.53527980535279784</v>
      </c>
      <c r="F63" s="12">
        <v>3.7307380373073788E-2</v>
      </c>
    </row>
    <row r="64" spans="2:6" x14ac:dyDescent="0.3">
      <c r="B64" s="108" t="s">
        <v>64</v>
      </c>
      <c r="C64" s="14">
        <v>1042.0000000000009</v>
      </c>
      <c r="D64" s="53">
        <v>0.94817658349328227</v>
      </c>
      <c r="E64" s="12">
        <v>5.1823416506717804E-2</v>
      </c>
      <c r="F64" s="12" t="s">
        <v>71</v>
      </c>
    </row>
    <row r="65" spans="2:8" x14ac:dyDescent="0.3">
      <c r="B65" s="108" t="s">
        <v>60</v>
      </c>
      <c r="C65" s="14">
        <v>943.00000000000011</v>
      </c>
      <c r="D65" s="53">
        <v>0.6150583244962885</v>
      </c>
      <c r="E65" s="12">
        <v>5.5143160127253454E-2</v>
      </c>
      <c r="F65" s="12">
        <v>0.32979851537645805</v>
      </c>
    </row>
    <row r="66" spans="2:8" x14ac:dyDescent="0.3">
      <c r="B66" s="108" t="s">
        <v>56</v>
      </c>
      <c r="C66" s="14">
        <v>612</v>
      </c>
      <c r="D66" s="53">
        <v>0.76797385620915037</v>
      </c>
      <c r="E66" s="12">
        <v>0.20751633986928106</v>
      </c>
      <c r="F66" s="12">
        <v>2.4509803921568627E-2</v>
      </c>
    </row>
    <row r="67" spans="2:8" x14ac:dyDescent="0.3">
      <c r="B67" s="108" t="s">
        <v>63</v>
      </c>
      <c r="C67" s="14">
        <v>567</v>
      </c>
      <c r="D67" s="53">
        <v>0.72839506172839508</v>
      </c>
      <c r="E67" s="12">
        <v>0.21869488536155207</v>
      </c>
      <c r="F67" s="12">
        <v>5.2910052910052907E-2</v>
      </c>
    </row>
    <row r="68" spans="2:8" x14ac:dyDescent="0.3">
      <c r="B68" s="108" t="s">
        <v>51</v>
      </c>
      <c r="C68" s="14">
        <v>297.00000000000006</v>
      </c>
      <c r="D68" s="53">
        <v>0.62626262626262619</v>
      </c>
      <c r="E68" s="12">
        <v>0.18855218855218853</v>
      </c>
      <c r="F68" s="12">
        <v>0.18518518518518517</v>
      </c>
    </row>
    <row r="69" spans="2:8" x14ac:dyDescent="0.3">
      <c r="B69" s="108" t="s">
        <v>53</v>
      </c>
      <c r="C69" s="14">
        <v>221</v>
      </c>
      <c r="D69" s="53">
        <v>0.8868778280542986</v>
      </c>
      <c r="E69" s="12" t="s">
        <v>71</v>
      </c>
      <c r="F69" s="12">
        <v>0.11312217194570136</v>
      </c>
    </row>
    <row r="70" spans="2:8" x14ac:dyDescent="0.3">
      <c r="B70" s="108" t="s">
        <v>68</v>
      </c>
      <c r="C70" s="14">
        <v>177</v>
      </c>
      <c r="D70" s="53">
        <v>1</v>
      </c>
      <c r="E70" s="12" t="s">
        <v>71</v>
      </c>
      <c r="F70" s="12" t="s">
        <v>71</v>
      </c>
    </row>
    <row r="71" spans="2:8" x14ac:dyDescent="0.3">
      <c r="B71" s="108" t="s">
        <v>50</v>
      </c>
      <c r="C71" s="14">
        <v>174.00000000000003</v>
      </c>
      <c r="D71" s="53">
        <v>1</v>
      </c>
      <c r="E71" s="12" t="s">
        <v>71</v>
      </c>
      <c r="F71" s="12" t="s">
        <v>71</v>
      </c>
    </row>
    <row r="72" spans="2:8" x14ac:dyDescent="0.3">
      <c r="B72" s="108" t="s">
        <v>55</v>
      </c>
      <c r="C72" s="14">
        <v>162.00000000000006</v>
      </c>
      <c r="D72" s="53">
        <v>0.22222222222222218</v>
      </c>
      <c r="E72" s="12">
        <v>0.71604938271604934</v>
      </c>
      <c r="F72" s="12">
        <v>6.1728395061728371E-2</v>
      </c>
    </row>
    <row r="73" spans="2:8" x14ac:dyDescent="0.3">
      <c r="B73" s="108" t="s">
        <v>66</v>
      </c>
      <c r="C73" s="14">
        <v>123.00000000000001</v>
      </c>
      <c r="D73" s="53">
        <v>1</v>
      </c>
      <c r="E73" s="12" t="s">
        <v>71</v>
      </c>
      <c r="F73" s="12" t="s">
        <v>71</v>
      </c>
    </row>
    <row r="74" spans="2:8" x14ac:dyDescent="0.3">
      <c r="B74" s="108" t="s">
        <v>61</v>
      </c>
      <c r="C74" s="14">
        <v>63.000000000000028</v>
      </c>
      <c r="D74" s="53">
        <v>1</v>
      </c>
      <c r="E74" s="12" t="s">
        <v>71</v>
      </c>
      <c r="F74" s="12" t="s">
        <v>71</v>
      </c>
    </row>
    <row r="75" spans="2:8" x14ac:dyDescent="0.3">
      <c r="B75" s="109" t="s">
        <v>57</v>
      </c>
      <c r="C75" s="15">
        <v>34.000000000000007</v>
      </c>
      <c r="D75" s="55">
        <v>1</v>
      </c>
      <c r="E75" s="13" t="s">
        <v>71</v>
      </c>
      <c r="F75" s="13" t="s">
        <v>71</v>
      </c>
    </row>
    <row r="76" spans="2:8" x14ac:dyDescent="0.3">
      <c r="B76" s="109" t="s">
        <v>2</v>
      </c>
      <c r="C76" s="15">
        <v>33383</v>
      </c>
      <c r="D76" s="55">
        <v>0.52140310936704315</v>
      </c>
      <c r="E76" s="13">
        <v>0.25734655363508385</v>
      </c>
      <c r="F76" s="13">
        <v>0.22125033699787297</v>
      </c>
    </row>
    <row r="77" spans="2:8" x14ac:dyDescent="0.3">
      <c r="B77" s="1" t="s">
        <v>74</v>
      </c>
      <c r="H77" s="142"/>
    </row>
    <row r="78" spans="2:8" x14ac:dyDescent="0.3">
      <c r="E78" s="21"/>
      <c r="F78" s="21"/>
      <c r="H78" s="142"/>
    </row>
    <row r="79" spans="2:8" x14ac:dyDescent="0.3">
      <c r="B79" s="5" t="s">
        <v>135</v>
      </c>
    </row>
    <row r="92" spans="8:8" x14ac:dyDescent="0.3">
      <c r="H92" s="142"/>
    </row>
    <row r="93" spans="8:8" x14ac:dyDescent="0.3">
      <c r="H93" s="142"/>
    </row>
    <row r="94" spans="8:8" x14ac:dyDescent="0.3">
      <c r="H94" s="142"/>
    </row>
    <row r="95" spans="8:8" x14ac:dyDescent="0.3">
      <c r="H95" s="142"/>
    </row>
    <row r="96" spans="8:8" x14ac:dyDescent="0.3">
      <c r="H96" s="142"/>
    </row>
    <row r="97" spans="2:13" x14ac:dyDescent="0.3">
      <c r="H97" s="142"/>
    </row>
    <row r="98" spans="2:13" x14ac:dyDescent="0.3">
      <c r="H98" s="142"/>
    </row>
    <row r="99" spans="2:13" x14ac:dyDescent="0.3">
      <c r="H99" s="142"/>
    </row>
    <row r="100" spans="2:13" x14ac:dyDescent="0.3">
      <c r="H100" s="142"/>
    </row>
    <row r="101" spans="2:13" x14ac:dyDescent="0.3">
      <c r="H101" s="142"/>
    </row>
    <row r="102" spans="2:13" x14ac:dyDescent="0.3">
      <c r="H102" s="142"/>
    </row>
    <row r="103" spans="2:13" x14ac:dyDescent="0.3">
      <c r="H103" s="142"/>
    </row>
    <row r="104" spans="2:13" x14ac:dyDescent="0.3">
      <c r="H104" s="142"/>
    </row>
    <row r="105" spans="2:13" x14ac:dyDescent="0.3">
      <c r="H105" s="142"/>
    </row>
    <row r="106" spans="2:13" x14ac:dyDescent="0.3">
      <c r="B106" s="1" t="s">
        <v>74</v>
      </c>
      <c r="H106" s="142"/>
    </row>
    <row r="107" spans="2:13" x14ac:dyDescent="0.3">
      <c r="H107" s="142"/>
    </row>
    <row r="108" spans="2:13" x14ac:dyDescent="0.3">
      <c r="B108" s="146" t="s">
        <v>32</v>
      </c>
      <c r="C108" s="107"/>
      <c r="D108" s="107"/>
      <c r="E108" s="143"/>
      <c r="F108" s="143"/>
      <c r="G108" s="144"/>
      <c r="H108" s="142"/>
    </row>
    <row r="109" spans="2:13" ht="14.4" customHeight="1" x14ac:dyDescent="0.3">
      <c r="B109" s="207" t="s">
        <v>362</v>
      </c>
      <c r="C109" s="208"/>
      <c r="D109" s="208"/>
      <c r="E109" s="208"/>
      <c r="F109" s="208"/>
      <c r="G109" s="209"/>
      <c r="H109" s="22"/>
      <c r="I109" s="114"/>
      <c r="J109" s="114"/>
      <c r="K109" s="114"/>
      <c r="L109" s="114"/>
      <c r="M109" s="114"/>
    </row>
    <row r="110" spans="2:13" x14ac:dyDescent="0.3">
      <c r="B110" s="207"/>
      <c r="C110" s="208"/>
      <c r="D110" s="208"/>
      <c r="E110" s="208"/>
      <c r="F110" s="208"/>
      <c r="G110" s="209"/>
      <c r="H110" s="22"/>
      <c r="I110" s="114"/>
      <c r="J110" s="114"/>
      <c r="K110" s="114"/>
      <c r="L110" s="114"/>
      <c r="M110" s="114"/>
    </row>
    <row r="111" spans="2:13" x14ac:dyDescent="0.3">
      <c r="B111" s="207"/>
      <c r="C111" s="208"/>
      <c r="D111" s="208"/>
      <c r="E111" s="208"/>
      <c r="F111" s="208"/>
      <c r="G111" s="209"/>
      <c r="H111" s="22"/>
      <c r="I111" s="114"/>
      <c r="J111" s="114"/>
      <c r="K111" s="114"/>
      <c r="L111" s="114"/>
      <c r="M111" s="114"/>
    </row>
    <row r="112" spans="2:13" ht="15" customHeight="1" x14ac:dyDescent="0.3">
      <c r="B112" s="207"/>
      <c r="C112" s="208"/>
      <c r="D112" s="208"/>
      <c r="E112" s="208"/>
      <c r="F112" s="208"/>
      <c r="G112" s="209"/>
      <c r="H112" s="22"/>
      <c r="I112" s="114"/>
      <c r="J112" s="114"/>
      <c r="K112" s="114"/>
      <c r="L112" s="114"/>
      <c r="M112" s="114"/>
    </row>
    <row r="113" spans="2:13" x14ac:dyDescent="0.3">
      <c r="B113" s="207"/>
      <c r="C113" s="208"/>
      <c r="D113" s="208"/>
      <c r="E113" s="208"/>
      <c r="F113" s="208"/>
      <c r="G113" s="209"/>
      <c r="H113" s="22"/>
      <c r="I113" s="114"/>
      <c r="J113" s="114"/>
      <c r="K113" s="114"/>
      <c r="L113" s="114"/>
      <c r="M113" s="114"/>
    </row>
    <row r="114" spans="2:13" x14ac:dyDescent="0.3">
      <c r="B114" s="207"/>
      <c r="C114" s="208"/>
      <c r="D114" s="208"/>
      <c r="E114" s="208"/>
      <c r="F114" s="208"/>
      <c r="G114" s="209"/>
      <c r="H114" s="22"/>
      <c r="I114" s="114"/>
      <c r="J114" s="114"/>
      <c r="K114" s="114"/>
      <c r="L114" s="114"/>
      <c r="M114" s="114"/>
    </row>
    <row r="115" spans="2:13" ht="15" customHeight="1" x14ac:dyDescent="0.3">
      <c r="B115" s="207"/>
      <c r="C115" s="208"/>
      <c r="D115" s="208"/>
      <c r="E115" s="208"/>
      <c r="F115" s="208"/>
      <c r="G115" s="209"/>
      <c r="H115" s="22"/>
      <c r="I115" s="114"/>
      <c r="J115" s="114"/>
      <c r="K115" s="114"/>
      <c r="L115" s="114"/>
      <c r="M115" s="114"/>
    </row>
    <row r="116" spans="2:13" x14ac:dyDescent="0.3">
      <c r="B116" s="207"/>
      <c r="C116" s="208"/>
      <c r="D116" s="208"/>
      <c r="E116" s="208"/>
      <c r="F116" s="208"/>
      <c r="G116" s="209"/>
      <c r="H116" s="22"/>
      <c r="I116" s="114"/>
      <c r="J116" s="114"/>
      <c r="K116" s="114"/>
      <c r="L116" s="114"/>
      <c r="M116" s="114"/>
    </row>
    <row r="117" spans="2:13" x14ac:dyDescent="0.3">
      <c r="B117" s="207"/>
      <c r="C117" s="208"/>
      <c r="D117" s="208"/>
      <c r="E117" s="208"/>
      <c r="F117" s="208"/>
      <c r="G117" s="209"/>
      <c r="H117" s="22"/>
      <c r="I117" s="114"/>
      <c r="J117" s="114"/>
      <c r="K117" s="114"/>
      <c r="L117" s="114"/>
      <c r="M117" s="114"/>
    </row>
    <row r="118" spans="2:13" x14ac:dyDescent="0.3">
      <c r="B118" s="207"/>
      <c r="C118" s="208"/>
      <c r="D118" s="208"/>
      <c r="E118" s="208"/>
      <c r="F118" s="208"/>
      <c r="G118" s="209"/>
      <c r="H118" s="22"/>
      <c r="I118" s="114"/>
      <c r="J118" s="114"/>
      <c r="K118" s="114"/>
      <c r="L118" s="114"/>
      <c r="M118" s="114"/>
    </row>
    <row r="119" spans="2:13" ht="24" customHeight="1" x14ac:dyDescent="0.3">
      <c r="B119" s="207"/>
      <c r="C119" s="208"/>
      <c r="D119" s="208"/>
      <c r="E119" s="208"/>
      <c r="F119" s="208"/>
      <c r="G119" s="209"/>
      <c r="H119" s="22"/>
      <c r="I119" s="114"/>
      <c r="J119" s="114"/>
      <c r="K119" s="114"/>
      <c r="L119" s="114"/>
      <c r="M119" s="114"/>
    </row>
    <row r="120" spans="2:13" x14ac:dyDescent="0.3">
      <c r="B120" s="207"/>
      <c r="C120" s="208"/>
      <c r="D120" s="208"/>
      <c r="E120" s="208"/>
      <c r="F120" s="208"/>
      <c r="G120" s="209"/>
      <c r="H120" s="22"/>
      <c r="I120" s="114"/>
      <c r="J120" s="114"/>
      <c r="K120" s="114"/>
      <c r="L120" s="114"/>
      <c r="M120" s="114"/>
    </row>
    <row r="121" spans="2:13" ht="15" customHeight="1" x14ac:dyDescent="0.3">
      <c r="B121" s="207"/>
      <c r="C121" s="208"/>
      <c r="D121" s="208"/>
      <c r="E121" s="208"/>
      <c r="F121" s="208"/>
      <c r="G121" s="209"/>
      <c r="H121" s="22"/>
    </row>
    <row r="122" spans="2:13" ht="18" customHeight="1" x14ac:dyDescent="0.3">
      <c r="B122" s="210"/>
      <c r="C122" s="211"/>
      <c r="D122" s="211"/>
      <c r="E122" s="211"/>
      <c r="F122" s="211"/>
      <c r="G122" s="212"/>
      <c r="H122" s="22"/>
    </row>
    <row r="123" spans="2:13" x14ac:dyDescent="0.3">
      <c r="B123" s="22"/>
      <c r="C123" s="22"/>
      <c r="D123" s="22"/>
      <c r="E123" s="22"/>
      <c r="F123" s="22"/>
      <c r="G123" s="22"/>
      <c r="H123" s="22"/>
    </row>
    <row r="124" spans="2:13" x14ac:dyDescent="0.3">
      <c r="B124" s="22"/>
      <c r="C124" s="22"/>
      <c r="D124" s="22"/>
      <c r="E124" s="22"/>
      <c r="F124" s="22"/>
      <c r="G124" s="22"/>
      <c r="H124" s="22"/>
    </row>
    <row r="125" spans="2:13" ht="15" customHeight="1" x14ac:dyDescent="0.3">
      <c r="B125" s="22"/>
      <c r="C125" s="22"/>
      <c r="D125" s="22"/>
      <c r="E125" s="22"/>
      <c r="F125" s="22"/>
      <c r="G125" s="22"/>
      <c r="H125" s="22"/>
    </row>
    <row r="126" spans="2:13" x14ac:dyDescent="0.3">
      <c r="B126" s="22"/>
      <c r="C126" s="22"/>
      <c r="D126" s="22"/>
      <c r="E126" s="22"/>
      <c r="F126" s="22"/>
      <c r="G126" s="22"/>
      <c r="H126" s="22"/>
    </row>
    <row r="127" spans="2:13" x14ac:dyDescent="0.3">
      <c r="H127" s="142"/>
    </row>
    <row r="128" spans="2:13" ht="15" customHeight="1" x14ac:dyDescent="0.3">
      <c r="H128" s="142"/>
    </row>
    <row r="129" spans="8:8" x14ac:dyDescent="0.3">
      <c r="H129" s="142"/>
    </row>
    <row r="130" spans="8:8" x14ac:dyDescent="0.3">
      <c r="H130" s="142"/>
    </row>
    <row r="131" spans="8:8" ht="15" customHeight="1" x14ac:dyDescent="0.3">
      <c r="H131" s="142"/>
    </row>
    <row r="132" spans="8:8" x14ac:dyDescent="0.3">
      <c r="H132" s="142"/>
    </row>
    <row r="133" spans="8:8" x14ac:dyDescent="0.3">
      <c r="H133" s="142"/>
    </row>
    <row r="134" spans="8:8" ht="24" customHeight="1" x14ac:dyDescent="0.3">
      <c r="H134" s="142"/>
    </row>
    <row r="135" spans="8:8" x14ac:dyDescent="0.3">
      <c r="H135" s="142"/>
    </row>
    <row r="136" spans="8:8" ht="15" customHeight="1" x14ac:dyDescent="0.3">
      <c r="H136" s="142"/>
    </row>
    <row r="139" spans="8:8" ht="15" customHeight="1" x14ac:dyDescent="0.3"/>
    <row r="143" spans="8:8" ht="15" customHeight="1" x14ac:dyDescent="0.3"/>
    <row r="146" ht="15" customHeight="1" x14ac:dyDescent="0.3"/>
    <row r="150" ht="15" customHeight="1" x14ac:dyDescent="0.3"/>
  </sheetData>
  <mergeCells count="1">
    <mergeCell ref="B109:G12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6:L77"/>
  <sheetViews>
    <sheetView zoomScaleNormal="100" workbookViewId="0">
      <selection activeCell="U1" sqref="U1"/>
    </sheetView>
  </sheetViews>
  <sheetFormatPr baseColWidth="10" defaultColWidth="9.109375" defaultRowHeight="14.4" x14ac:dyDescent="0.3"/>
  <cols>
    <col min="1" max="1" width="2.109375" style="157" customWidth="1"/>
    <col min="2" max="2" width="33.109375" style="157" customWidth="1"/>
    <col min="3" max="6" width="9.109375" style="157"/>
    <col min="7" max="7" width="9.109375" style="157" customWidth="1"/>
    <col min="8" max="16384" width="9.109375" style="157"/>
  </cols>
  <sheetData>
    <row r="6" spans="2:9" x14ac:dyDescent="0.3">
      <c r="B6" s="7" t="s">
        <v>352</v>
      </c>
      <c r="C6" s="156"/>
      <c r="D6" s="156"/>
      <c r="E6" s="156"/>
      <c r="F6" s="156"/>
    </row>
    <row r="7" spans="2:9" x14ac:dyDescent="0.3">
      <c r="B7" s="4"/>
      <c r="C7" s="158"/>
      <c r="D7" s="158"/>
      <c r="E7" s="158"/>
      <c r="F7" s="158"/>
    </row>
    <row r="8" spans="2:9" ht="15.75" customHeight="1" x14ac:dyDescent="0.3">
      <c r="C8" s="213" t="s">
        <v>94</v>
      </c>
      <c r="D8" s="213"/>
      <c r="E8" s="214" t="s">
        <v>95</v>
      </c>
      <c r="F8" s="214"/>
      <c r="I8" s="159"/>
    </row>
    <row r="9" spans="2:9" x14ac:dyDescent="0.3">
      <c r="B9" s="158"/>
      <c r="C9" s="153" t="s">
        <v>72</v>
      </c>
      <c r="D9" s="153" t="s">
        <v>73</v>
      </c>
      <c r="E9" s="153" t="s">
        <v>72</v>
      </c>
      <c r="F9" s="153" t="s">
        <v>73</v>
      </c>
      <c r="I9" s="159"/>
    </row>
    <row r="10" spans="2:9" ht="15.75" customHeight="1" x14ac:dyDescent="0.3">
      <c r="B10" s="156" t="s">
        <v>60</v>
      </c>
      <c r="C10" s="160">
        <v>2280.9999999999991</v>
      </c>
      <c r="D10" s="38">
        <v>193.00000000000014</v>
      </c>
      <c r="E10" s="161">
        <v>0.92198868229587705</v>
      </c>
      <c r="F10" s="161">
        <v>7.8011317704122965E-2</v>
      </c>
      <c r="G10" s="162"/>
      <c r="H10" s="159"/>
    </row>
    <row r="11" spans="2:9" x14ac:dyDescent="0.3">
      <c r="B11" s="157" t="s">
        <v>67</v>
      </c>
      <c r="C11" s="163">
        <v>5383.9999999999982</v>
      </c>
      <c r="D11" s="164">
        <v>1096.0000000000011</v>
      </c>
      <c r="E11" s="165">
        <v>0.83086419753086405</v>
      </c>
      <c r="F11" s="165">
        <v>0.16913580246913601</v>
      </c>
      <c r="G11" s="162"/>
    </row>
    <row r="12" spans="2:9" x14ac:dyDescent="0.3">
      <c r="B12" s="157" t="s">
        <v>68</v>
      </c>
      <c r="C12" s="163">
        <v>234.00000000000003</v>
      </c>
      <c r="D12" s="164">
        <v>48</v>
      </c>
      <c r="E12" s="165">
        <v>0.82978723404255328</v>
      </c>
      <c r="F12" s="165">
        <v>0.1702127659574468</v>
      </c>
      <c r="G12" s="162"/>
    </row>
    <row r="13" spans="2:9" x14ac:dyDescent="0.3">
      <c r="B13" s="157" t="s">
        <v>65</v>
      </c>
      <c r="C13" s="163">
        <v>7134.0000000000064</v>
      </c>
      <c r="D13" s="164">
        <v>2497.9999999999982</v>
      </c>
      <c r="E13" s="165">
        <v>0.74065614617940234</v>
      </c>
      <c r="F13" s="165">
        <v>0.25934385382059771</v>
      </c>
      <c r="G13" s="162"/>
    </row>
    <row r="14" spans="2:9" x14ac:dyDescent="0.3">
      <c r="B14" s="157" t="s">
        <v>61</v>
      </c>
      <c r="C14" s="163">
        <v>231.00000000000003</v>
      </c>
      <c r="D14" s="164">
        <v>178.00000000000003</v>
      </c>
      <c r="E14" s="165">
        <v>0.5647921760391198</v>
      </c>
      <c r="F14" s="165">
        <v>0.4352078239608802</v>
      </c>
      <c r="G14" s="162"/>
    </row>
    <row r="15" spans="2:9" x14ac:dyDescent="0.3">
      <c r="B15" s="157" t="s">
        <v>49</v>
      </c>
      <c r="C15" s="163">
        <v>2970.9999999999964</v>
      </c>
      <c r="D15" s="164">
        <v>2545.9999999999986</v>
      </c>
      <c r="E15" s="165">
        <v>0.53851731013231818</v>
      </c>
      <c r="F15" s="165">
        <v>0.46148268986768193</v>
      </c>
      <c r="G15" s="162"/>
    </row>
    <row r="16" spans="2:9" x14ac:dyDescent="0.3">
      <c r="B16" s="157" t="s">
        <v>58</v>
      </c>
      <c r="C16" s="163">
        <v>1534.0000000000016</v>
      </c>
      <c r="D16" s="164">
        <v>1700.0000000000011</v>
      </c>
      <c r="E16" s="165">
        <v>0.47433518862090301</v>
      </c>
      <c r="F16" s="165">
        <v>0.52566481137909704</v>
      </c>
      <c r="G16" s="162"/>
    </row>
    <row r="17" spans="2:7" x14ac:dyDescent="0.3">
      <c r="B17" s="157" t="s">
        <v>64</v>
      </c>
      <c r="C17" s="163">
        <v>655.00000000000011</v>
      </c>
      <c r="D17" s="164">
        <v>741.00000000000045</v>
      </c>
      <c r="E17" s="165">
        <v>0.46919770773638964</v>
      </c>
      <c r="F17" s="165">
        <v>0.53080229226361042</v>
      </c>
      <c r="G17" s="162"/>
    </row>
    <row r="18" spans="2:7" x14ac:dyDescent="0.3">
      <c r="B18" s="5" t="s">
        <v>2</v>
      </c>
      <c r="C18" s="163">
        <v>25047.999999999985</v>
      </c>
      <c r="D18" s="164">
        <v>32828.000000000146</v>
      </c>
      <c r="E18" s="165">
        <v>0.43278733844771455</v>
      </c>
      <c r="F18" s="165">
        <v>0.56721266155228545</v>
      </c>
      <c r="G18" s="162"/>
    </row>
    <row r="19" spans="2:7" x14ac:dyDescent="0.3">
      <c r="B19" s="157" t="s">
        <v>52</v>
      </c>
      <c r="C19" s="163">
        <v>1966.9999999999991</v>
      </c>
      <c r="D19" s="164">
        <v>2669.0000000000005</v>
      </c>
      <c r="E19" s="165">
        <v>0.42428817946505587</v>
      </c>
      <c r="F19" s="165">
        <v>0.57571182053494396</v>
      </c>
      <c r="G19" s="162"/>
    </row>
    <row r="20" spans="2:7" x14ac:dyDescent="0.3">
      <c r="B20" s="157" t="s">
        <v>66</v>
      </c>
      <c r="C20" s="163">
        <v>46</v>
      </c>
      <c r="D20" s="164">
        <v>77</v>
      </c>
      <c r="E20" s="165">
        <v>0.37398373983739835</v>
      </c>
      <c r="F20" s="165">
        <v>0.62601626016260159</v>
      </c>
      <c r="G20" s="162"/>
    </row>
    <row r="21" spans="2:7" x14ac:dyDescent="0.3">
      <c r="B21" s="157" t="s">
        <v>51</v>
      </c>
      <c r="C21" s="163">
        <v>263</v>
      </c>
      <c r="D21" s="164">
        <v>468</v>
      </c>
      <c r="E21" s="165">
        <v>0.359781121751026</v>
      </c>
      <c r="F21" s="165">
        <v>0.64021887824897405</v>
      </c>
      <c r="G21" s="162"/>
    </row>
    <row r="22" spans="2:7" ht="15" customHeight="1" x14ac:dyDescent="0.3">
      <c r="B22" s="157" t="s">
        <v>53</v>
      </c>
      <c r="C22" s="163">
        <v>85</v>
      </c>
      <c r="D22" s="164">
        <v>160.99999999999991</v>
      </c>
      <c r="E22" s="165">
        <v>0.34552845528455295</v>
      </c>
      <c r="F22" s="165">
        <v>0.654471544715447</v>
      </c>
      <c r="G22" s="162"/>
    </row>
    <row r="23" spans="2:7" x14ac:dyDescent="0.3">
      <c r="B23" s="157" t="s">
        <v>59</v>
      </c>
      <c r="C23" s="163">
        <v>712.99999999999977</v>
      </c>
      <c r="D23" s="164">
        <v>2033.9999999999998</v>
      </c>
      <c r="E23" s="165">
        <v>0.25955587914088091</v>
      </c>
      <c r="F23" s="165">
        <v>0.74044412085911904</v>
      </c>
      <c r="G23" s="162"/>
    </row>
    <row r="24" spans="2:7" x14ac:dyDescent="0.3">
      <c r="B24" s="157" t="s">
        <v>48</v>
      </c>
      <c r="C24" s="163">
        <v>697.99999999999977</v>
      </c>
      <c r="D24" s="164">
        <v>2914.9999999999977</v>
      </c>
      <c r="E24" s="165">
        <v>0.19319125380570171</v>
      </c>
      <c r="F24" s="165">
        <v>0.80680874619429832</v>
      </c>
      <c r="G24" s="162"/>
    </row>
    <row r="25" spans="2:7" x14ac:dyDescent="0.3">
      <c r="B25" s="157" t="s">
        <v>50</v>
      </c>
      <c r="C25" s="163">
        <v>67.000000000000014</v>
      </c>
      <c r="D25" s="164">
        <v>286.00000000000006</v>
      </c>
      <c r="E25" s="165">
        <v>0.1898016997167139</v>
      </c>
      <c r="F25" s="165">
        <v>0.8101983002832861</v>
      </c>
      <c r="G25" s="162"/>
    </row>
    <row r="26" spans="2:7" x14ac:dyDescent="0.3">
      <c r="B26" s="157" t="s">
        <v>57</v>
      </c>
      <c r="C26" s="163">
        <v>21.000000000000007</v>
      </c>
      <c r="D26" s="164">
        <v>128.00000000000003</v>
      </c>
      <c r="E26" s="165">
        <v>0.14093959731543626</v>
      </c>
      <c r="F26" s="165">
        <v>0.85906040268456374</v>
      </c>
      <c r="G26" s="162"/>
    </row>
    <row r="27" spans="2:7" x14ac:dyDescent="0.3">
      <c r="B27" s="157" t="s">
        <v>55</v>
      </c>
      <c r="C27" s="163">
        <v>11</v>
      </c>
      <c r="D27" s="164">
        <v>151</v>
      </c>
      <c r="E27" s="165">
        <v>6.7901234567901231E-2</v>
      </c>
      <c r="F27" s="165">
        <v>0.9320987654320988</v>
      </c>
      <c r="G27" s="162"/>
    </row>
    <row r="28" spans="2:7" x14ac:dyDescent="0.3">
      <c r="B28" s="157" t="s">
        <v>62</v>
      </c>
      <c r="C28" s="163">
        <v>443.00000000000023</v>
      </c>
      <c r="D28" s="164">
        <v>6813.9999999999873</v>
      </c>
      <c r="E28" s="165">
        <v>6.1044508750172387E-2</v>
      </c>
      <c r="F28" s="165">
        <v>0.93895549124982769</v>
      </c>
      <c r="G28" s="162"/>
    </row>
    <row r="29" spans="2:7" x14ac:dyDescent="0.3">
      <c r="B29" s="157" t="s">
        <v>56</v>
      </c>
      <c r="C29" s="163">
        <v>69</v>
      </c>
      <c r="D29" s="164">
        <v>1238.0000000000016</v>
      </c>
      <c r="E29" s="165">
        <v>5.2792654934965509E-2</v>
      </c>
      <c r="F29" s="165">
        <v>0.94720734506503446</v>
      </c>
      <c r="G29" s="162"/>
    </row>
    <row r="30" spans="2:7" x14ac:dyDescent="0.3">
      <c r="B30" s="157" t="s">
        <v>54</v>
      </c>
      <c r="C30" s="163">
        <v>97</v>
      </c>
      <c r="D30" s="164">
        <v>2378.9999999999945</v>
      </c>
      <c r="E30" s="165">
        <v>3.9176090468497661E-2</v>
      </c>
      <c r="F30" s="165">
        <v>0.96082390953150232</v>
      </c>
      <c r="G30" s="162"/>
    </row>
    <row r="31" spans="2:7" x14ac:dyDescent="0.3">
      <c r="B31" s="157" t="s">
        <v>69</v>
      </c>
      <c r="C31" s="163">
        <v>113</v>
      </c>
      <c r="D31" s="164">
        <v>3436.0000000000009</v>
      </c>
      <c r="E31" s="165">
        <v>3.1839954916877987E-2</v>
      </c>
      <c r="F31" s="165">
        <v>0.96816004508312203</v>
      </c>
      <c r="G31" s="162"/>
    </row>
    <row r="32" spans="2:7" ht="15.75" customHeight="1" x14ac:dyDescent="0.3">
      <c r="B32" s="158" t="s">
        <v>63</v>
      </c>
      <c r="C32" s="40">
        <v>31.000000000000004</v>
      </c>
      <c r="D32" s="40">
        <v>1071.9999999999995</v>
      </c>
      <c r="E32" s="166">
        <v>2.8105167724388046E-2</v>
      </c>
      <c r="F32" s="166">
        <v>0.97189483227561191</v>
      </c>
      <c r="G32" s="162"/>
    </row>
    <row r="33" spans="2:12" x14ac:dyDescent="0.3">
      <c r="B33" s="157" t="s">
        <v>74</v>
      </c>
      <c r="I33" s="159"/>
    </row>
    <row r="34" spans="2:12" x14ac:dyDescent="0.3">
      <c r="I34" s="159"/>
    </row>
    <row r="35" spans="2:12" x14ac:dyDescent="0.3">
      <c r="B35" s="7" t="s">
        <v>139</v>
      </c>
      <c r="I35" s="159"/>
    </row>
    <row r="36" spans="2:12" ht="15" customHeight="1" x14ac:dyDescent="0.3">
      <c r="C36" s="167"/>
      <c r="D36" s="167"/>
      <c r="E36" s="167"/>
      <c r="F36" s="167"/>
      <c r="G36" s="167"/>
      <c r="H36" s="167"/>
      <c r="I36" s="167"/>
      <c r="J36" s="167"/>
      <c r="K36" s="167"/>
      <c r="L36" s="167"/>
    </row>
    <row r="37" spans="2:12" x14ac:dyDescent="0.3">
      <c r="B37" s="167"/>
      <c r="C37" s="167"/>
      <c r="D37" s="167"/>
      <c r="E37" s="167"/>
      <c r="F37" s="167"/>
      <c r="G37" s="167"/>
      <c r="H37" s="167"/>
      <c r="I37" s="167"/>
      <c r="J37" s="167"/>
      <c r="K37" s="167"/>
      <c r="L37" s="167"/>
    </row>
    <row r="38" spans="2:12" x14ac:dyDescent="0.3">
      <c r="B38" s="167"/>
      <c r="C38" s="167"/>
      <c r="D38" s="167"/>
      <c r="E38" s="167"/>
      <c r="F38" s="167"/>
      <c r="G38" s="167"/>
      <c r="H38" s="167"/>
      <c r="I38" s="167"/>
      <c r="J38" s="167"/>
      <c r="K38" s="167"/>
      <c r="L38" s="167"/>
    </row>
    <row r="39" spans="2:12" x14ac:dyDescent="0.3">
      <c r="B39" s="167"/>
      <c r="C39" s="167"/>
      <c r="D39" s="167"/>
      <c r="E39" s="167"/>
      <c r="F39" s="167"/>
      <c r="G39" s="167"/>
      <c r="H39" s="167"/>
      <c r="I39" s="167"/>
      <c r="J39" s="167"/>
      <c r="K39" s="167"/>
      <c r="L39" s="167"/>
    </row>
    <row r="40" spans="2:12" x14ac:dyDescent="0.3">
      <c r="B40" s="167"/>
      <c r="C40" s="167"/>
      <c r="D40" s="167"/>
      <c r="E40" s="167"/>
      <c r="F40" s="167"/>
      <c r="G40" s="167"/>
      <c r="H40" s="167"/>
      <c r="I40" s="167"/>
      <c r="J40" s="167"/>
      <c r="K40" s="167"/>
      <c r="L40" s="167"/>
    </row>
    <row r="41" spans="2:12" x14ac:dyDescent="0.3">
      <c r="B41" s="167"/>
      <c r="C41" s="167"/>
      <c r="D41" s="167"/>
      <c r="E41" s="167"/>
      <c r="F41" s="167"/>
      <c r="G41" s="167"/>
      <c r="H41" s="167"/>
      <c r="I41" s="167"/>
      <c r="J41" s="167"/>
      <c r="K41" s="167"/>
      <c r="L41" s="167"/>
    </row>
    <row r="42" spans="2:12" x14ac:dyDescent="0.3">
      <c r="B42" s="167"/>
      <c r="C42" s="167"/>
      <c r="D42" s="167"/>
      <c r="E42" s="167"/>
      <c r="F42" s="167"/>
      <c r="G42" s="167"/>
      <c r="H42" s="167"/>
      <c r="I42" s="167"/>
      <c r="J42" s="167"/>
      <c r="K42" s="167"/>
      <c r="L42" s="167"/>
    </row>
    <row r="43" spans="2:12" x14ac:dyDescent="0.3">
      <c r="B43" s="167"/>
      <c r="C43" s="167"/>
      <c r="D43" s="167"/>
      <c r="E43" s="167"/>
      <c r="F43" s="167"/>
      <c r="G43" s="167"/>
      <c r="H43" s="167"/>
      <c r="I43" s="167"/>
      <c r="J43" s="167"/>
      <c r="K43" s="167"/>
      <c r="L43" s="167"/>
    </row>
    <row r="44" spans="2:12" x14ac:dyDescent="0.3">
      <c r="B44" s="167"/>
      <c r="C44" s="167"/>
      <c r="D44" s="167"/>
      <c r="E44" s="167"/>
      <c r="F44" s="167"/>
      <c r="G44" s="167"/>
      <c r="H44" s="167"/>
      <c r="I44" s="167"/>
      <c r="J44" s="167"/>
      <c r="K44" s="167"/>
      <c r="L44" s="167"/>
    </row>
    <row r="45" spans="2:12" x14ac:dyDescent="0.3">
      <c r="B45" s="167"/>
      <c r="C45" s="167"/>
      <c r="D45" s="167"/>
      <c r="E45" s="167"/>
      <c r="F45" s="167"/>
      <c r="G45" s="167"/>
      <c r="H45" s="167"/>
      <c r="I45" s="167"/>
      <c r="J45" s="167"/>
      <c r="K45" s="167"/>
      <c r="L45" s="167"/>
    </row>
    <row r="46" spans="2:12" x14ac:dyDescent="0.3">
      <c r="B46" s="167"/>
      <c r="C46" s="167"/>
      <c r="D46" s="167"/>
      <c r="E46" s="167"/>
      <c r="F46" s="167"/>
      <c r="G46" s="167"/>
      <c r="H46" s="167"/>
      <c r="I46" s="167"/>
      <c r="J46" s="167"/>
      <c r="K46" s="167"/>
      <c r="L46" s="167"/>
    </row>
    <row r="47" spans="2:12" x14ac:dyDescent="0.3">
      <c r="B47" s="167"/>
      <c r="C47" s="167"/>
      <c r="D47" s="167"/>
      <c r="E47" s="167"/>
      <c r="F47" s="167"/>
      <c r="G47" s="167"/>
      <c r="H47" s="167"/>
      <c r="I47" s="167"/>
      <c r="J47" s="167"/>
      <c r="K47" s="167"/>
      <c r="L47" s="167"/>
    </row>
    <row r="48" spans="2:12" x14ac:dyDescent="0.3">
      <c r="B48" s="167"/>
      <c r="C48" s="167"/>
      <c r="D48" s="167"/>
      <c r="E48" s="167"/>
      <c r="F48" s="167"/>
      <c r="G48" s="167"/>
      <c r="H48" s="167"/>
      <c r="I48" s="167"/>
      <c r="J48" s="167"/>
      <c r="K48" s="167"/>
      <c r="L48" s="167"/>
    </row>
    <row r="49" spans="2:8" x14ac:dyDescent="0.3">
      <c r="D49" s="159"/>
    </row>
    <row r="50" spans="2:8" x14ac:dyDescent="0.3">
      <c r="D50" s="159"/>
    </row>
    <row r="51" spans="2:8" x14ac:dyDescent="0.3">
      <c r="D51" s="159"/>
    </row>
    <row r="52" spans="2:8" x14ac:dyDescent="0.3">
      <c r="D52" s="159"/>
    </row>
    <row r="53" spans="2:8" x14ac:dyDescent="0.3">
      <c r="D53" s="159"/>
    </row>
    <row r="61" spans="2:8" x14ac:dyDescent="0.3">
      <c r="B61" s="157" t="s">
        <v>74</v>
      </c>
    </row>
    <row r="63" spans="2:8" x14ac:dyDescent="0.3">
      <c r="B63" s="69" t="s">
        <v>32</v>
      </c>
      <c r="C63" s="168"/>
      <c r="D63" s="168"/>
      <c r="E63" s="168"/>
      <c r="F63" s="168"/>
      <c r="G63" s="169"/>
    </row>
    <row r="64" spans="2:8" ht="14.4" customHeight="1" x14ac:dyDescent="0.3">
      <c r="B64" s="215" t="s">
        <v>123</v>
      </c>
      <c r="C64" s="216"/>
      <c r="D64" s="216"/>
      <c r="E64" s="216"/>
      <c r="F64" s="216"/>
      <c r="G64" s="217"/>
      <c r="H64" s="170"/>
    </row>
    <row r="65" spans="2:8" x14ac:dyDescent="0.3">
      <c r="B65" s="215"/>
      <c r="C65" s="216"/>
      <c r="D65" s="216"/>
      <c r="E65" s="216"/>
      <c r="F65" s="216"/>
      <c r="G65" s="217"/>
      <c r="H65" s="170"/>
    </row>
    <row r="66" spans="2:8" x14ac:dyDescent="0.3">
      <c r="B66" s="215"/>
      <c r="C66" s="216"/>
      <c r="D66" s="216"/>
      <c r="E66" s="216"/>
      <c r="F66" s="216"/>
      <c r="G66" s="217"/>
      <c r="H66" s="170"/>
    </row>
    <row r="67" spans="2:8" x14ac:dyDescent="0.3">
      <c r="B67" s="215"/>
      <c r="C67" s="216"/>
      <c r="D67" s="216"/>
      <c r="E67" s="216"/>
      <c r="F67" s="216"/>
      <c r="G67" s="217"/>
      <c r="H67" s="170"/>
    </row>
    <row r="68" spans="2:8" x14ac:dyDescent="0.3">
      <c r="B68" s="215"/>
      <c r="C68" s="216"/>
      <c r="D68" s="216"/>
      <c r="E68" s="216"/>
      <c r="F68" s="216"/>
      <c r="G68" s="217"/>
      <c r="H68" s="170"/>
    </row>
    <row r="69" spans="2:8" x14ac:dyDescent="0.3">
      <c r="B69" s="215"/>
      <c r="C69" s="216"/>
      <c r="D69" s="216"/>
      <c r="E69" s="216"/>
      <c r="F69" s="216"/>
      <c r="G69" s="217"/>
      <c r="H69" s="170"/>
    </row>
    <row r="70" spans="2:8" x14ac:dyDescent="0.3">
      <c r="B70" s="215"/>
      <c r="C70" s="216"/>
      <c r="D70" s="216"/>
      <c r="E70" s="216"/>
      <c r="F70" s="216"/>
      <c r="G70" s="217"/>
      <c r="H70" s="170"/>
    </row>
    <row r="71" spans="2:8" x14ac:dyDescent="0.3">
      <c r="B71" s="215"/>
      <c r="C71" s="216"/>
      <c r="D71" s="216"/>
      <c r="E71" s="216"/>
      <c r="F71" s="216"/>
      <c r="G71" s="217"/>
      <c r="H71" s="170"/>
    </row>
    <row r="72" spans="2:8" x14ac:dyDescent="0.3">
      <c r="B72" s="215"/>
      <c r="C72" s="216"/>
      <c r="D72" s="216"/>
      <c r="E72" s="216"/>
      <c r="F72" s="216"/>
      <c r="G72" s="217"/>
      <c r="H72" s="170"/>
    </row>
    <row r="73" spans="2:8" x14ac:dyDescent="0.3">
      <c r="B73" s="215"/>
      <c r="C73" s="216"/>
      <c r="D73" s="216"/>
      <c r="E73" s="216"/>
      <c r="F73" s="216"/>
      <c r="G73" s="217"/>
      <c r="H73" s="170"/>
    </row>
    <row r="74" spans="2:8" x14ac:dyDescent="0.3">
      <c r="B74" s="215"/>
      <c r="C74" s="216"/>
      <c r="D74" s="216"/>
      <c r="E74" s="216"/>
      <c r="F74" s="216"/>
      <c r="G74" s="217"/>
      <c r="H74" s="170"/>
    </row>
    <row r="75" spans="2:8" x14ac:dyDescent="0.3">
      <c r="B75" s="218"/>
      <c r="C75" s="219"/>
      <c r="D75" s="219"/>
      <c r="E75" s="219"/>
      <c r="F75" s="219"/>
      <c r="G75" s="220"/>
      <c r="H75" s="170"/>
    </row>
    <row r="76" spans="2:8" x14ac:dyDescent="0.3">
      <c r="B76" s="170"/>
      <c r="C76" s="170"/>
      <c r="D76" s="170"/>
      <c r="E76" s="170"/>
      <c r="F76" s="170"/>
      <c r="G76" s="170"/>
      <c r="H76" s="170"/>
    </row>
    <row r="77" spans="2:8" x14ac:dyDescent="0.3">
      <c r="B77" s="170"/>
      <c r="C77" s="170"/>
      <c r="D77" s="170"/>
      <c r="E77" s="170"/>
      <c r="F77" s="170"/>
      <c r="G77" s="170"/>
      <c r="H77" s="170"/>
    </row>
  </sheetData>
  <sortState xmlns:xlrd2="http://schemas.microsoft.com/office/spreadsheetml/2017/richdata2" ref="B10:F33">
    <sortCondition ref="F10"/>
  </sortState>
  <mergeCells count="3">
    <mergeCell ref="C8:D8"/>
    <mergeCell ref="E8:F8"/>
    <mergeCell ref="B64:G7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6:H52"/>
  <sheetViews>
    <sheetView zoomScaleNormal="100" workbookViewId="0">
      <selection activeCell="T1" sqref="T1"/>
    </sheetView>
  </sheetViews>
  <sheetFormatPr baseColWidth="10" defaultRowHeight="14.4" x14ac:dyDescent="0.3"/>
  <cols>
    <col min="1" max="1" width="2" style="1" customWidth="1"/>
    <col min="2" max="2" width="11.5546875" style="1"/>
    <col min="3" max="3" width="8.6640625" style="1" customWidth="1"/>
    <col min="4" max="4" width="8.88671875" style="1" customWidth="1"/>
    <col min="5" max="5" width="11.44140625" style="1" customWidth="1"/>
    <col min="6" max="6" width="10" style="1" customWidth="1"/>
    <col min="7" max="16384" width="11.5546875" style="1"/>
  </cols>
  <sheetData>
    <row r="6" spans="2:7" x14ac:dyDescent="0.3">
      <c r="B6" s="5" t="s">
        <v>353</v>
      </c>
    </row>
    <row r="7" spans="2:7" x14ac:dyDescent="0.3">
      <c r="B7" s="4"/>
    </row>
    <row r="8" spans="2:7" x14ac:dyDescent="0.3">
      <c r="B8" s="155" t="s">
        <v>39</v>
      </c>
      <c r="C8" s="56" t="s">
        <v>91</v>
      </c>
      <c r="D8" s="31" t="s">
        <v>47</v>
      </c>
      <c r="E8" s="31" t="s">
        <v>36</v>
      </c>
      <c r="F8" s="31" t="s">
        <v>35</v>
      </c>
      <c r="G8" s="31" t="s">
        <v>2</v>
      </c>
    </row>
    <row r="9" spans="2:7" x14ac:dyDescent="0.3">
      <c r="B9" s="221" t="s">
        <v>6</v>
      </c>
      <c r="C9" s="108" t="s">
        <v>0</v>
      </c>
      <c r="D9" s="14">
        <v>218</v>
      </c>
      <c r="E9" s="14">
        <v>181</v>
      </c>
      <c r="F9" s="14">
        <v>97</v>
      </c>
      <c r="G9" s="14">
        <v>496</v>
      </c>
    </row>
    <row r="10" spans="2:7" x14ac:dyDescent="0.3">
      <c r="B10" s="222"/>
      <c r="C10" s="108" t="s">
        <v>1</v>
      </c>
      <c r="D10" s="14">
        <v>346</v>
      </c>
      <c r="E10" s="14">
        <v>259</v>
      </c>
      <c r="F10" s="14">
        <v>299</v>
      </c>
      <c r="G10" s="14">
        <v>904</v>
      </c>
    </row>
    <row r="11" spans="2:7" x14ac:dyDescent="0.3">
      <c r="B11" s="223"/>
      <c r="C11" s="109" t="s">
        <v>2</v>
      </c>
      <c r="D11" s="15">
        <v>564</v>
      </c>
      <c r="E11" s="15">
        <v>440</v>
      </c>
      <c r="F11" s="15">
        <v>396</v>
      </c>
      <c r="G11" s="15">
        <v>1400</v>
      </c>
    </row>
    <row r="12" spans="2:7" x14ac:dyDescent="0.3">
      <c r="B12" s="221" t="s">
        <v>30</v>
      </c>
      <c r="C12" s="108" t="s">
        <v>0</v>
      </c>
      <c r="D12" s="14">
        <v>324.00000000000006</v>
      </c>
      <c r="E12" s="14">
        <v>66</v>
      </c>
      <c r="F12" s="14">
        <v>45</v>
      </c>
      <c r="G12" s="14">
        <v>435.00000000000006</v>
      </c>
    </row>
    <row r="13" spans="2:7" x14ac:dyDescent="0.3">
      <c r="B13" s="222"/>
      <c r="C13" s="108" t="s">
        <v>1</v>
      </c>
      <c r="D13" s="14">
        <v>320</v>
      </c>
      <c r="E13" s="14">
        <v>60</v>
      </c>
      <c r="F13" s="14">
        <v>61</v>
      </c>
      <c r="G13" s="14">
        <v>441</v>
      </c>
    </row>
    <row r="14" spans="2:7" x14ac:dyDescent="0.3">
      <c r="B14" s="223"/>
      <c r="C14" s="109" t="s">
        <v>2</v>
      </c>
      <c r="D14" s="15">
        <v>644</v>
      </c>
      <c r="E14" s="15">
        <v>126</v>
      </c>
      <c r="F14" s="15">
        <v>106</v>
      </c>
      <c r="G14" s="15">
        <v>876</v>
      </c>
    </row>
    <row r="15" spans="2:7" x14ac:dyDescent="0.3">
      <c r="B15" s="221" t="s">
        <v>90</v>
      </c>
      <c r="C15" s="108" t="s">
        <v>0</v>
      </c>
      <c r="D15" s="14">
        <v>542</v>
      </c>
      <c r="E15" s="14">
        <v>247</v>
      </c>
      <c r="F15" s="14">
        <v>142</v>
      </c>
      <c r="G15" s="14">
        <v>931</v>
      </c>
    </row>
    <row r="16" spans="2:7" x14ac:dyDescent="0.3">
      <c r="B16" s="222"/>
      <c r="C16" s="108" t="s">
        <v>1</v>
      </c>
      <c r="D16" s="14">
        <v>666.00000000000011</v>
      </c>
      <c r="E16" s="14">
        <v>319.00000000000006</v>
      </c>
      <c r="F16" s="14">
        <v>360.00000000000023</v>
      </c>
      <c r="G16" s="14">
        <v>1345.0000000000005</v>
      </c>
    </row>
    <row r="17" spans="2:7" x14ac:dyDescent="0.3">
      <c r="B17" s="223"/>
      <c r="C17" s="109" t="s">
        <v>2</v>
      </c>
      <c r="D17" s="15">
        <v>1208</v>
      </c>
      <c r="E17" s="15">
        <v>566</v>
      </c>
      <c r="F17" s="15">
        <v>502.00000000000023</v>
      </c>
      <c r="G17" s="15">
        <v>2276</v>
      </c>
    </row>
    <row r="18" spans="2:7" x14ac:dyDescent="0.3">
      <c r="B18" s="1" t="s">
        <v>74</v>
      </c>
    </row>
    <row r="20" spans="2:7" ht="14.4" customHeight="1" x14ac:dyDescent="0.3">
      <c r="B20" s="5" t="s">
        <v>140</v>
      </c>
    </row>
    <row r="37" spans="2:8" x14ac:dyDescent="0.3">
      <c r="B37" s="1" t="s">
        <v>74</v>
      </c>
    </row>
    <row r="39" spans="2:8" x14ac:dyDescent="0.3">
      <c r="B39" s="69" t="s">
        <v>32</v>
      </c>
      <c r="C39" s="70"/>
      <c r="D39" s="70"/>
      <c r="E39" s="70"/>
      <c r="F39" s="70"/>
      <c r="G39" s="70"/>
      <c r="H39" s="111"/>
    </row>
    <row r="40" spans="2:8" x14ac:dyDescent="0.3">
      <c r="B40" s="194" t="s">
        <v>124</v>
      </c>
      <c r="C40" s="196"/>
      <c r="D40" s="196"/>
      <c r="E40" s="196"/>
      <c r="F40" s="196"/>
      <c r="G40" s="196"/>
      <c r="H40" s="197"/>
    </row>
    <row r="41" spans="2:8" x14ac:dyDescent="0.3">
      <c r="B41" s="198"/>
      <c r="C41" s="196"/>
      <c r="D41" s="196"/>
      <c r="E41" s="196"/>
      <c r="F41" s="196"/>
      <c r="G41" s="196"/>
      <c r="H41" s="197"/>
    </row>
    <row r="42" spans="2:8" x14ac:dyDescent="0.3">
      <c r="B42" s="198"/>
      <c r="C42" s="196"/>
      <c r="D42" s="196"/>
      <c r="E42" s="196"/>
      <c r="F42" s="196"/>
      <c r="G42" s="196"/>
      <c r="H42" s="197"/>
    </row>
    <row r="43" spans="2:8" x14ac:dyDescent="0.3">
      <c r="B43" s="198"/>
      <c r="C43" s="196"/>
      <c r="D43" s="196"/>
      <c r="E43" s="196"/>
      <c r="F43" s="196"/>
      <c r="G43" s="196"/>
      <c r="H43" s="197"/>
    </row>
    <row r="44" spans="2:8" x14ac:dyDescent="0.3">
      <c r="B44" s="198"/>
      <c r="C44" s="196"/>
      <c r="D44" s="196"/>
      <c r="E44" s="196"/>
      <c r="F44" s="196"/>
      <c r="G44" s="196"/>
      <c r="H44" s="197"/>
    </row>
    <row r="45" spans="2:8" x14ac:dyDescent="0.3">
      <c r="B45" s="198"/>
      <c r="C45" s="196"/>
      <c r="D45" s="196"/>
      <c r="E45" s="196"/>
      <c r="F45" s="196"/>
      <c r="G45" s="196"/>
      <c r="H45" s="197"/>
    </row>
    <row r="46" spans="2:8" x14ac:dyDescent="0.3">
      <c r="B46" s="198"/>
      <c r="C46" s="196"/>
      <c r="D46" s="196"/>
      <c r="E46" s="196"/>
      <c r="F46" s="196"/>
      <c r="G46" s="196"/>
      <c r="H46" s="197"/>
    </row>
    <row r="47" spans="2:8" x14ac:dyDescent="0.3">
      <c r="B47" s="198"/>
      <c r="C47" s="196"/>
      <c r="D47" s="196"/>
      <c r="E47" s="196"/>
      <c r="F47" s="196"/>
      <c r="G47" s="196"/>
      <c r="H47" s="197"/>
    </row>
    <row r="48" spans="2:8" x14ac:dyDescent="0.3">
      <c r="B48" s="198"/>
      <c r="C48" s="196"/>
      <c r="D48" s="196"/>
      <c r="E48" s="196"/>
      <c r="F48" s="196"/>
      <c r="G48" s="196"/>
      <c r="H48" s="197"/>
    </row>
    <row r="49" spans="2:8" x14ac:dyDescent="0.3">
      <c r="B49" s="198"/>
      <c r="C49" s="196"/>
      <c r="D49" s="196"/>
      <c r="E49" s="196"/>
      <c r="F49" s="196"/>
      <c r="G49" s="196"/>
      <c r="H49" s="197"/>
    </row>
    <row r="50" spans="2:8" x14ac:dyDescent="0.3">
      <c r="B50" s="198"/>
      <c r="C50" s="196"/>
      <c r="D50" s="196"/>
      <c r="E50" s="196"/>
      <c r="F50" s="196"/>
      <c r="G50" s="196"/>
      <c r="H50" s="197"/>
    </row>
    <row r="51" spans="2:8" x14ac:dyDescent="0.3">
      <c r="B51" s="198"/>
      <c r="C51" s="196"/>
      <c r="D51" s="196"/>
      <c r="E51" s="196"/>
      <c r="F51" s="196"/>
      <c r="G51" s="196"/>
      <c r="H51" s="197"/>
    </row>
    <row r="52" spans="2:8" x14ac:dyDescent="0.3">
      <c r="B52" s="199"/>
      <c r="C52" s="200"/>
      <c r="D52" s="200"/>
      <c r="E52" s="200"/>
      <c r="F52" s="200"/>
      <c r="G52" s="200"/>
      <c r="H52" s="201"/>
    </row>
  </sheetData>
  <mergeCells count="4">
    <mergeCell ref="B9:B11"/>
    <mergeCell ref="B12:B14"/>
    <mergeCell ref="B15:B17"/>
    <mergeCell ref="B40:H5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6:Q53"/>
  <sheetViews>
    <sheetView zoomScaleNormal="100" workbookViewId="0">
      <selection activeCell="U1" sqref="U1"/>
    </sheetView>
  </sheetViews>
  <sheetFormatPr baseColWidth="10" defaultRowHeight="14.4" x14ac:dyDescent="0.3"/>
  <cols>
    <col min="1" max="1" width="2.6640625" style="1" customWidth="1"/>
    <col min="2" max="2" width="9.5546875" style="1" customWidth="1"/>
    <col min="3" max="3" width="5.77734375" style="1" customWidth="1"/>
    <col min="4" max="4" width="7.44140625" style="1" customWidth="1"/>
    <col min="5" max="5" width="8.5546875" style="1" customWidth="1"/>
    <col min="6" max="6" width="7" style="1" customWidth="1"/>
    <col min="7" max="7" width="5.88671875" style="1" customWidth="1"/>
    <col min="8" max="10" width="11.5546875" style="1"/>
    <col min="11" max="11" width="6.77734375" style="1" customWidth="1"/>
    <col min="12" max="16384" width="11.5546875" style="1"/>
  </cols>
  <sheetData>
    <row r="6" spans="2:17" x14ac:dyDescent="0.3">
      <c r="B6" s="7" t="s">
        <v>354</v>
      </c>
    </row>
    <row r="11" spans="2:17" x14ac:dyDescent="0.3">
      <c r="L11" s="56" t="s">
        <v>39</v>
      </c>
      <c r="M11" s="56" t="s">
        <v>91</v>
      </c>
      <c r="N11" s="31" t="s">
        <v>47</v>
      </c>
      <c r="O11" s="31" t="s">
        <v>36</v>
      </c>
      <c r="P11" s="31" t="s">
        <v>35</v>
      </c>
      <c r="Q11" s="31" t="s">
        <v>2</v>
      </c>
    </row>
    <row r="12" spans="2:17" x14ac:dyDescent="0.3">
      <c r="L12" s="191" t="s">
        <v>6</v>
      </c>
      <c r="M12" s="108" t="s">
        <v>0</v>
      </c>
      <c r="N12" s="28">
        <v>26.660550458715587</v>
      </c>
      <c r="O12" s="28">
        <v>28.629834254143688</v>
      </c>
      <c r="P12" s="28">
        <v>23.896907216494856</v>
      </c>
      <c r="Q12" s="28">
        <v>26.83870967741937</v>
      </c>
    </row>
    <row r="13" spans="2:17" x14ac:dyDescent="0.3">
      <c r="L13" s="192"/>
      <c r="M13" s="108" t="s">
        <v>1</v>
      </c>
      <c r="N13" s="28">
        <v>27.416184971098254</v>
      </c>
      <c r="O13" s="28">
        <v>26.996138996138949</v>
      </c>
      <c r="P13" s="28">
        <v>21.247491638795971</v>
      </c>
      <c r="Q13" s="28">
        <v>25.255530973451307</v>
      </c>
    </row>
    <row r="14" spans="2:17" x14ac:dyDescent="0.3">
      <c r="L14" s="193"/>
      <c r="M14" s="109" t="s">
        <v>2</v>
      </c>
      <c r="N14" s="29">
        <v>27.124113475177296</v>
      </c>
      <c r="O14" s="29">
        <v>27.668181818181811</v>
      </c>
      <c r="P14" s="29">
        <v>21.896464646464636</v>
      </c>
      <c r="Q14" s="29">
        <v>25.81642857142856</v>
      </c>
    </row>
    <row r="15" spans="2:17" x14ac:dyDescent="0.3">
      <c r="L15" s="191" t="s">
        <v>30</v>
      </c>
      <c r="M15" s="108" t="s">
        <v>0</v>
      </c>
      <c r="N15" s="28">
        <v>26.194444444444457</v>
      </c>
      <c r="O15" s="28">
        <v>26.53030303030306</v>
      </c>
      <c r="P15" s="28">
        <v>20.955555555555549</v>
      </c>
      <c r="Q15" s="28">
        <v>25.703448275862083</v>
      </c>
    </row>
    <row r="16" spans="2:17" x14ac:dyDescent="0.3">
      <c r="L16" s="192"/>
      <c r="M16" s="108" t="s">
        <v>1</v>
      </c>
      <c r="N16" s="28">
        <v>24.750000000000032</v>
      </c>
      <c r="O16" s="28">
        <v>26.650000000000009</v>
      </c>
      <c r="P16" s="28">
        <v>16.934426229508205</v>
      </c>
      <c r="Q16" s="28">
        <v>23.92743764172338</v>
      </c>
    </row>
    <row r="17" spans="2:17" x14ac:dyDescent="0.3">
      <c r="L17" s="193"/>
      <c r="M17" s="109" t="s">
        <v>2</v>
      </c>
      <c r="N17" s="29">
        <v>25.476708074534184</v>
      </c>
      <c r="O17" s="29">
        <v>26.587301587301607</v>
      </c>
      <c r="P17" s="29">
        <v>18.641509433962263</v>
      </c>
      <c r="Q17" s="29">
        <v>24.809360730593628</v>
      </c>
    </row>
    <row r="18" spans="2:17" x14ac:dyDescent="0.3">
      <c r="L18" s="191" t="s">
        <v>90</v>
      </c>
      <c r="M18" s="108" t="s">
        <v>0</v>
      </c>
      <c r="N18" s="28">
        <v>26.381918819188211</v>
      </c>
      <c r="O18" s="28">
        <v>28.068825910931213</v>
      </c>
      <c r="P18" s="28">
        <v>22.964788732394361</v>
      </c>
      <c r="Q18" s="28">
        <v>26.308270676691752</v>
      </c>
    </row>
    <row r="19" spans="2:17" x14ac:dyDescent="0.3">
      <c r="L19" s="224"/>
      <c r="M19" s="108" t="s">
        <v>1</v>
      </c>
      <c r="N19" s="28">
        <v>26.135135135135176</v>
      </c>
      <c r="O19" s="28">
        <v>26.931034482758605</v>
      </c>
      <c r="P19" s="28">
        <v>20.516666666666644</v>
      </c>
      <c r="Q19" s="28">
        <v>24.820074349442386</v>
      </c>
    </row>
    <row r="20" spans="2:17" x14ac:dyDescent="0.3">
      <c r="L20" s="193"/>
      <c r="M20" s="109" t="s">
        <v>2</v>
      </c>
      <c r="N20" s="29">
        <v>26.24586092715235</v>
      </c>
      <c r="O20" s="29">
        <v>27.427561837455844</v>
      </c>
      <c r="P20" s="29">
        <v>21.209163346613529</v>
      </c>
      <c r="Q20" s="29">
        <v>25.428822495606347</v>
      </c>
    </row>
    <row r="21" spans="2:17" x14ac:dyDescent="0.3">
      <c r="L21" s="83"/>
      <c r="M21" s="116"/>
      <c r="N21" s="147"/>
      <c r="O21" s="147"/>
      <c r="P21" s="147"/>
      <c r="Q21" s="147"/>
    </row>
    <row r="22" spans="2:17" x14ac:dyDescent="0.3">
      <c r="L22" s="83"/>
      <c r="M22" s="116"/>
      <c r="N22" s="145"/>
      <c r="O22" s="145"/>
      <c r="P22" s="145"/>
      <c r="Q22" s="147"/>
    </row>
    <row r="23" spans="2:17" x14ac:dyDescent="0.3">
      <c r="L23" s="83"/>
      <c r="M23" s="116"/>
      <c r="N23" s="145"/>
      <c r="O23" s="145"/>
      <c r="P23" s="147"/>
      <c r="Q23" s="147"/>
    </row>
    <row r="24" spans="2:17" x14ac:dyDescent="0.3">
      <c r="L24" s="83"/>
      <c r="M24" s="116"/>
      <c r="N24" s="147"/>
      <c r="O24" s="147"/>
      <c r="P24" s="147"/>
      <c r="Q24" s="147"/>
    </row>
    <row r="25" spans="2:17" x14ac:dyDescent="0.3">
      <c r="L25" s="83"/>
      <c r="M25" s="116"/>
      <c r="N25" s="147"/>
      <c r="O25" s="147"/>
      <c r="P25" s="147"/>
      <c r="Q25" s="147"/>
    </row>
    <row r="26" spans="2:17" x14ac:dyDescent="0.3">
      <c r="B26" s="1" t="s">
        <v>74</v>
      </c>
    </row>
    <row r="28" spans="2:17" ht="14.4" customHeight="1" x14ac:dyDescent="0.3">
      <c r="B28" s="8" t="s">
        <v>141</v>
      </c>
    </row>
    <row r="29" spans="2:17" x14ac:dyDescent="0.3">
      <c r="B29" s="224" t="s">
        <v>142</v>
      </c>
      <c r="C29" s="224"/>
      <c r="D29" s="225" t="s">
        <v>110</v>
      </c>
      <c r="E29" s="225"/>
    </row>
    <row r="30" spans="2:17" x14ac:dyDescent="0.3">
      <c r="B30" s="224"/>
      <c r="C30" s="224"/>
      <c r="D30" s="226" t="s">
        <v>111</v>
      </c>
      <c r="E30" s="226"/>
    </row>
    <row r="32" spans="2:17" x14ac:dyDescent="0.3">
      <c r="B32" s="69" t="s">
        <v>32</v>
      </c>
      <c r="C32" s="70"/>
      <c r="D32" s="70"/>
      <c r="E32" s="70"/>
      <c r="F32" s="70"/>
      <c r="G32" s="70"/>
      <c r="H32" s="70"/>
      <c r="I32" s="111"/>
    </row>
    <row r="33" spans="2:9" ht="14.4" customHeight="1" x14ac:dyDescent="0.3">
      <c r="B33" s="174" t="s">
        <v>363</v>
      </c>
      <c r="C33" s="175"/>
      <c r="D33" s="175"/>
      <c r="E33" s="175"/>
      <c r="F33" s="175"/>
      <c r="G33" s="175"/>
      <c r="H33" s="175"/>
      <c r="I33" s="176"/>
    </row>
    <row r="34" spans="2:9" x14ac:dyDescent="0.3">
      <c r="B34" s="174"/>
      <c r="C34" s="175"/>
      <c r="D34" s="175"/>
      <c r="E34" s="175"/>
      <c r="F34" s="175"/>
      <c r="G34" s="175"/>
      <c r="H34" s="175"/>
      <c r="I34" s="176"/>
    </row>
    <row r="35" spans="2:9" x14ac:dyDescent="0.3">
      <c r="B35" s="174"/>
      <c r="C35" s="175"/>
      <c r="D35" s="175"/>
      <c r="E35" s="175"/>
      <c r="F35" s="175"/>
      <c r="G35" s="175"/>
      <c r="H35" s="175"/>
      <c r="I35" s="176"/>
    </row>
    <row r="36" spans="2:9" x14ac:dyDescent="0.3">
      <c r="B36" s="174"/>
      <c r="C36" s="175"/>
      <c r="D36" s="175"/>
      <c r="E36" s="175"/>
      <c r="F36" s="175"/>
      <c r="G36" s="175"/>
      <c r="H36" s="175"/>
      <c r="I36" s="176"/>
    </row>
    <row r="37" spans="2:9" x14ac:dyDescent="0.3">
      <c r="B37" s="174"/>
      <c r="C37" s="175"/>
      <c r="D37" s="175"/>
      <c r="E37" s="175"/>
      <c r="F37" s="175"/>
      <c r="G37" s="175"/>
      <c r="H37" s="175"/>
      <c r="I37" s="176"/>
    </row>
    <row r="38" spans="2:9" ht="14.4" customHeight="1" x14ac:dyDescent="0.3">
      <c r="B38" s="174"/>
      <c r="C38" s="175"/>
      <c r="D38" s="175"/>
      <c r="E38" s="175"/>
      <c r="F38" s="175"/>
      <c r="G38" s="175"/>
      <c r="H38" s="175"/>
      <c r="I38" s="176"/>
    </row>
    <row r="39" spans="2:9" ht="14.4" customHeight="1" x14ac:dyDescent="0.3">
      <c r="B39" s="174"/>
      <c r="C39" s="175"/>
      <c r="D39" s="175"/>
      <c r="E39" s="175"/>
      <c r="F39" s="175"/>
      <c r="G39" s="175"/>
      <c r="H39" s="175"/>
      <c r="I39" s="176"/>
    </row>
    <row r="40" spans="2:9" ht="14.4" customHeight="1" x14ac:dyDescent="0.3">
      <c r="B40" s="174"/>
      <c r="C40" s="175"/>
      <c r="D40" s="175"/>
      <c r="E40" s="175"/>
      <c r="F40" s="175"/>
      <c r="G40" s="175"/>
      <c r="H40" s="175"/>
      <c r="I40" s="176"/>
    </row>
    <row r="41" spans="2:9" x14ac:dyDescent="0.3">
      <c r="B41" s="174"/>
      <c r="C41" s="175"/>
      <c r="D41" s="175"/>
      <c r="E41" s="175"/>
      <c r="F41" s="175"/>
      <c r="G41" s="175"/>
      <c r="H41" s="175"/>
      <c r="I41" s="176"/>
    </row>
    <row r="42" spans="2:9" x14ac:dyDescent="0.3">
      <c r="B42" s="174"/>
      <c r="C42" s="175"/>
      <c r="D42" s="175"/>
      <c r="E42" s="175"/>
      <c r="F42" s="175"/>
      <c r="G42" s="175"/>
      <c r="H42" s="175"/>
      <c r="I42" s="176"/>
    </row>
    <row r="43" spans="2:9" ht="14.4" customHeight="1" x14ac:dyDescent="0.3">
      <c r="B43" s="174"/>
      <c r="C43" s="175"/>
      <c r="D43" s="175"/>
      <c r="E43" s="175"/>
      <c r="F43" s="175"/>
      <c r="G43" s="175"/>
      <c r="H43" s="175"/>
      <c r="I43" s="176"/>
    </row>
    <row r="44" spans="2:9" x14ac:dyDescent="0.3">
      <c r="B44" s="174"/>
      <c r="C44" s="175"/>
      <c r="D44" s="175"/>
      <c r="E44" s="175"/>
      <c r="F44" s="175"/>
      <c r="G44" s="175"/>
      <c r="H44" s="175"/>
      <c r="I44" s="176"/>
    </row>
    <row r="45" spans="2:9" x14ac:dyDescent="0.3">
      <c r="B45" s="174"/>
      <c r="C45" s="175"/>
      <c r="D45" s="175"/>
      <c r="E45" s="175"/>
      <c r="F45" s="175"/>
      <c r="G45" s="175"/>
      <c r="H45" s="175"/>
      <c r="I45" s="176"/>
    </row>
    <row r="46" spans="2:9" x14ac:dyDescent="0.3">
      <c r="B46" s="174"/>
      <c r="C46" s="175"/>
      <c r="D46" s="175"/>
      <c r="E46" s="175"/>
      <c r="F46" s="175"/>
      <c r="G46" s="175"/>
      <c r="H46" s="175"/>
      <c r="I46" s="176"/>
    </row>
    <row r="47" spans="2:9" x14ac:dyDescent="0.3">
      <c r="B47" s="174"/>
      <c r="C47" s="175"/>
      <c r="D47" s="175"/>
      <c r="E47" s="175"/>
      <c r="F47" s="175"/>
      <c r="G47" s="175"/>
      <c r="H47" s="175"/>
      <c r="I47" s="176"/>
    </row>
    <row r="48" spans="2:9" x14ac:dyDescent="0.3">
      <c r="B48" s="177"/>
      <c r="C48" s="178"/>
      <c r="D48" s="178"/>
      <c r="E48" s="178"/>
      <c r="F48" s="178"/>
      <c r="G48" s="178"/>
      <c r="H48" s="178"/>
      <c r="I48" s="179"/>
    </row>
    <row r="49" spans="2:8" x14ac:dyDescent="0.3">
      <c r="B49" s="145"/>
      <c r="C49" s="145"/>
      <c r="D49" s="145"/>
      <c r="E49" s="145"/>
      <c r="F49" s="145"/>
      <c r="G49" s="145"/>
      <c r="H49" s="145"/>
    </row>
    <row r="50" spans="2:8" x14ac:dyDescent="0.3">
      <c r="B50" s="145"/>
      <c r="C50" s="145"/>
      <c r="D50" s="145"/>
      <c r="E50" s="145"/>
      <c r="F50" s="145"/>
      <c r="G50" s="145"/>
      <c r="H50" s="145"/>
    </row>
    <row r="51" spans="2:8" x14ac:dyDescent="0.3">
      <c r="B51" s="145"/>
      <c r="C51" s="145"/>
      <c r="D51" s="145"/>
      <c r="E51" s="145"/>
      <c r="F51" s="145"/>
      <c r="G51" s="145"/>
      <c r="H51" s="145"/>
    </row>
    <row r="52" spans="2:8" x14ac:dyDescent="0.3">
      <c r="B52" s="145"/>
      <c r="C52" s="145"/>
      <c r="D52" s="145"/>
      <c r="E52" s="145"/>
      <c r="F52" s="145"/>
      <c r="G52" s="145"/>
      <c r="H52" s="145"/>
    </row>
    <row r="53" spans="2:8" x14ac:dyDescent="0.3">
      <c r="B53" s="145"/>
      <c r="C53" s="145"/>
      <c r="D53" s="145"/>
      <c r="E53" s="145"/>
      <c r="F53" s="145"/>
      <c r="G53" s="145"/>
      <c r="H53" s="145"/>
    </row>
  </sheetData>
  <mergeCells count="7">
    <mergeCell ref="B33:I48"/>
    <mergeCell ref="L12:L14"/>
    <mergeCell ref="L15:L17"/>
    <mergeCell ref="L18:L20"/>
    <mergeCell ref="B29:C30"/>
    <mergeCell ref="D29:E29"/>
    <mergeCell ref="D30:E3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6:J52"/>
  <sheetViews>
    <sheetView workbookViewId="0">
      <selection activeCell="S41" sqref="S41"/>
    </sheetView>
  </sheetViews>
  <sheetFormatPr baseColWidth="10" defaultRowHeight="14.4" x14ac:dyDescent="0.3"/>
  <cols>
    <col min="1" max="1" width="2.44140625" style="1" customWidth="1"/>
    <col min="2" max="2" width="11.6640625" style="1" customWidth="1"/>
    <col min="3" max="4" width="9.88671875" style="1" customWidth="1"/>
    <col min="5" max="5" width="10.44140625" style="1" customWidth="1"/>
    <col min="6" max="6" width="9.33203125" style="1" customWidth="1"/>
    <col min="7" max="7" width="11.5546875" style="1"/>
    <col min="8" max="8" width="12.44140625" style="1" bestFit="1" customWidth="1"/>
    <col min="9" max="16384" width="11.5546875" style="1"/>
  </cols>
  <sheetData>
    <row r="6" spans="2:8" x14ac:dyDescent="0.3">
      <c r="B6" s="7" t="s">
        <v>355</v>
      </c>
    </row>
    <row r="7" spans="2:8" x14ac:dyDescent="0.3">
      <c r="B7" s="4"/>
    </row>
    <row r="8" spans="2:8" ht="16.2" x14ac:dyDescent="0.3">
      <c r="B8" s="56" t="s">
        <v>39</v>
      </c>
      <c r="C8" s="31" t="s">
        <v>91</v>
      </c>
      <c r="D8" s="31" t="s">
        <v>116</v>
      </c>
      <c r="E8" s="31" t="s">
        <v>117</v>
      </c>
      <c r="F8" s="31" t="s">
        <v>2</v>
      </c>
    </row>
    <row r="9" spans="2:8" x14ac:dyDescent="0.3">
      <c r="B9" s="188" t="s">
        <v>6</v>
      </c>
      <c r="C9" s="83" t="s">
        <v>0</v>
      </c>
      <c r="D9" s="58">
        <v>276.00000000000006</v>
      </c>
      <c r="E9" s="58">
        <v>220</v>
      </c>
      <c r="F9" s="58">
        <f>D9+E9</f>
        <v>496.00000000000006</v>
      </c>
      <c r="G9" s="119"/>
    </row>
    <row r="10" spans="2:8" x14ac:dyDescent="0.3">
      <c r="B10" s="202"/>
      <c r="C10" s="83" t="s">
        <v>1</v>
      </c>
      <c r="D10" s="58">
        <v>463.00000000000017</v>
      </c>
      <c r="E10" s="58">
        <v>440.99999999999989</v>
      </c>
      <c r="F10" s="58">
        <f t="shared" ref="F10:F17" si="0">D10+E10</f>
        <v>904</v>
      </c>
      <c r="G10" s="119"/>
    </row>
    <row r="11" spans="2:8" x14ac:dyDescent="0.3">
      <c r="B11" s="190"/>
      <c r="C11" s="82" t="s">
        <v>2</v>
      </c>
      <c r="D11" s="45">
        <v>739.00000000000023</v>
      </c>
      <c r="E11" s="45">
        <v>660.99999999999989</v>
      </c>
      <c r="F11" s="45">
        <f t="shared" si="0"/>
        <v>1400</v>
      </c>
      <c r="G11" s="119"/>
      <c r="H11" s="66"/>
    </row>
    <row r="12" spans="2:8" x14ac:dyDescent="0.3">
      <c r="B12" s="188" t="s">
        <v>30</v>
      </c>
      <c r="C12" s="83" t="s">
        <v>0</v>
      </c>
      <c r="D12" s="58">
        <v>248</v>
      </c>
      <c r="E12" s="58">
        <v>187.00000000000006</v>
      </c>
      <c r="F12" s="58">
        <f t="shared" si="0"/>
        <v>435.00000000000006</v>
      </c>
      <c r="G12" s="119"/>
    </row>
    <row r="13" spans="2:8" x14ac:dyDescent="0.3">
      <c r="B13" s="202"/>
      <c r="C13" s="83" t="s">
        <v>1</v>
      </c>
      <c r="D13" s="58">
        <v>221</v>
      </c>
      <c r="E13" s="58">
        <v>220.00000000000006</v>
      </c>
      <c r="F13" s="58">
        <f t="shared" si="0"/>
        <v>441.00000000000006</v>
      </c>
      <c r="G13" s="119"/>
    </row>
    <row r="14" spans="2:8" x14ac:dyDescent="0.3">
      <c r="B14" s="190"/>
      <c r="C14" s="82" t="s">
        <v>2</v>
      </c>
      <c r="D14" s="45">
        <v>469</v>
      </c>
      <c r="E14" s="45">
        <v>407.00000000000011</v>
      </c>
      <c r="F14" s="45">
        <f t="shared" si="0"/>
        <v>876.00000000000011</v>
      </c>
      <c r="G14" s="119"/>
    </row>
    <row r="15" spans="2:8" x14ac:dyDescent="0.3">
      <c r="B15" s="188" t="s">
        <v>90</v>
      </c>
      <c r="C15" s="83" t="s">
        <v>0</v>
      </c>
      <c r="D15" s="58">
        <v>524.00000000000011</v>
      </c>
      <c r="E15" s="58">
        <v>407</v>
      </c>
      <c r="F15" s="58">
        <f t="shared" si="0"/>
        <v>931.00000000000011</v>
      </c>
      <c r="G15" s="119"/>
      <c r="H15" s="119"/>
    </row>
    <row r="16" spans="2:8" x14ac:dyDescent="0.3">
      <c r="B16" s="202"/>
      <c r="C16" s="83" t="s">
        <v>1</v>
      </c>
      <c r="D16" s="58">
        <v>684.00000000000011</v>
      </c>
      <c r="E16" s="58">
        <v>660.99999999999943</v>
      </c>
      <c r="F16" s="58">
        <f t="shared" si="0"/>
        <v>1344.9999999999995</v>
      </c>
      <c r="G16" s="119"/>
      <c r="H16" s="119"/>
    </row>
    <row r="17" spans="2:10" x14ac:dyDescent="0.3">
      <c r="B17" s="190"/>
      <c r="C17" s="82" t="s">
        <v>2</v>
      </c>
      <c r="D17" s="45">
        <v>1208.0000000000002</v>
      </c>
      <c r="E17" s="45">
        <v>1067.9999999999995</v>
      </c>
      <c r="F17" s="45">
        <f t="shared" si="0"/>
        <v>2276</v>
      </c>
      <c r="G17" s="119"/>
      <c r="H17" s="119"/>
    </row>
    <row r="18" spans="2:10" x14ac:dyDescent="0.3">
      <c r="B18" s="1" t="s">
        <v>74</v>
      </c>
    </row>
    <row r="20" spans="2:10" x14ac:dyDescent="0.3">
      <c r="B20" s="7" t="s">
        <v>364</v>
      </c>
      <c r="C20" s="8"/>
      <c r="D20" s="8"/>
      <c r="E20" s="8"/>
      <c r="F20" s="8"/>
      <c r="G20" s="8"/>
      <c r="H20" s="8"/>
      <c r="I20" s="8"/>
      <c r="J20" s="8"/>
    </row>
    <row r="37" spans="2:9" x14ac:dyDescent="0.3">
      <c r="B37" s="1" t="s">
        <v>74</v>
      </c>
    </row>
    <row r="39" spans="2:9" x14ac:dyDescent="0.3">
      <c r="B39" s="69" t="s">
        <v>32</v>
      </c>
      <c r="C39" s="70"/>
      <c r="D39" s="70"/>
      <c r="E39" s="70"/>
      <c r="F39" s="70"/>
      <c r="G39" s="111"/>
    </row>
    <row r="40" spans="2:9" ht="14.4" customHeight="1" x14ac:dyDescent="0.3">
      <c r="B40" s="174" t="s">
        <v>143</v>
      </c>
      <c r="C40" s="175"/>
      <c r="D40" s="175"/>
      <c r="E40" s="175"/>
      <c r="F40" s="175"/>
      <c r="G40" s="176"/>
      <c r="H40" s="117"/>
      <c r="I40" s="117"/>
    </row>
    <row r="41" spans="2:9" ht="14.4" customHeight="1" x14ac:dyDescent="0.3">
      <c r="B41" s="174"/>
      <c r="C41" s="175"/>
      <c r="D41" s="175"/>
      <c r="E41" s="175"/>
      <c r="F41" s="175"/>
      <c r="G41" s="176"/>
      <c r="H41" s="117"/>
      <c r="I41" s="117"/>
    </row>
    <row r="42" spans="2:9" x14ac:dyDescent="0.3">
      <c r="B42" s="174"/>
      <c r="C42" s="175"/>
      <c r="D42" s="175"/>
      <c r="E42" s="175"/>
      <c r="F42" s="175"/>
      <c r="G42" s="176"/>
      <c r="H42" s="117"/>
      <c r="I42" s="117"/>
    </row>
    <row r="43" spans="2:9" x14ac:dyDescent="0.3">
      <c r="B43" s="177"/>
      <c r="C43" s="178"/>
      <c r="D43" s="178"/>
      <c r="E43" s="178"/>
      <c r="F43" s="178"/>
      <c r="G43" s="179"/>
      <c r="H43" s="117"/>
      <c r="I43" s="117"/>
    </row>
    <row r="44" spans="2:9" x14ac:dyDescent="0.3">
      <c r="B44" s="22"/>
      <c r="C44" s="22"/>
      <c r="D44" s="22"/>
      <c r="E44" s="22"/>
      <c r="F44" s="22"/>
      <c r="G44" s="22"/>
      <c r="H44" s="117"/>
      <c r="I44" s="117"/>
    </row>
    <row r="45" spans="2:9" x14ac:dyDescent="0.3">
      <c r="B45" s="22"/>
      <c r="C45" s="22"/>
      <c r="D45" s="22"/>
      <c r="E45" s="22"/>
      <c r="F45" s="22"/>
      <c r="G45" s="22"/>
      <c r="H45" s="117"/>
      <c r="I45" s="117"/>
    </row>
    <row r="46" spans="2:9" x14ac:dyDescent="0.3">
      <c r="B46" s="117"/>
      <c r="C46" s="117"/>
      <c r="D46" s="117"/>
      <c r="E46" s="117"/>
      <c r="F46" s="117"/>
      <c r="G46" s="117"/>
      <c r="H46" s="117"/>
      <c r="I46" s="117"/>
    </row>
    <row r="47" spans="2:9" x14ac:dyDescent="0.3">
      <c r="B47" s="117"/>
      <c r="C47" s="117"/>
      <c r="D47" s="117"/>
      <c r="E47" s="117"/>
      <c r="F47" s="117"/>
      <c r="G47" s="117"/>
      <c r="H47" s="117"/>
      <c r="I47" s="117"/>
    </row>
    <row r="48" spans="2:9" x14ac:dyDescent="0.3">
      <c r="B48" s="117"/>
      <c r="C48" s="117"/>
      <c r="D48" s="117"/>
      <c r="E48" s="117"/>
      <c r="F48" s="117"/>
      <c r="G48" s="117"/>
      <c r="H48" s="117"/>
      <c r="I48" s="117"/>
    </row>
    <row r="49" spans="2:9" x14ac:dyDescent="0.3">
      <c r="B49" s="117"/>
      <c r="C49" s="117"/>
      <c r="D49" s="117"/>
      <c r="E49" s="117"/>
      <c r="F49" s="117"/>
      <c r="G49" s="117"/>
      <c r="H49" s="117"/>
      <c r="I49" s="117"/>
    </row>
    <row r="50" spans="2:9" x14ac:dyDescent="0.3">
      <c r="B50" s="117"/>
      <c r="C50" s="117"/>
      <c r="D50" s="117"/>
      <c r="E50" s="117"/>
      <c r="F50" s="117"/>
      <c r="G50" s="117"/>
      <c r="H50" s="117"/>
      <c r="I50" s="117"/>
    </row>
    <row r="51" spans="2:9" x14ac:dyDescent="0.3">
      <c r="B51" s="117"/>
      <c r="C51" s="117"/>
      <c r="D51" s="117"/>
      <c r="E51" s="117"/>
      <c r="F51" s="117"/>
      <c r="G51" s="117"/>
      <c r="H51" s="117"/>
      <c r="I51" s="117"/>
    </row>
    <row r="52" spans="2:9" x14ac:dyDescent="0.3">
      <c r="B52" s="117"/>
      <c r="C52" s="117"/>
      <c r="D52" s="117"/>
      <c r="E52" s="117"/>
      <c r="F52" s="117"/>
      <c r="G52" s="117"/>
      <c r="H52" s="117"/>
      <c r="I52" s="117"/>
    </row>
  </sheetData>
  <mergeCells count="4">
    <mergeCell ref="B9:B11"/>
    <mergeCell ref="B12:B14"/>
    <mergeCell ref="B15:B17"/>
    <mergeCell ref="B40:G4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B337"/>
  <sheetViews>
    <sheetView zoomScale="85" zoomScaleNormal="85" workbookViewId="0">
      <selection activeCell="N1" sqref="N1"/>
    </sheetView>
  </sheetViews>
  <sheetFormatPr baseColWidth="10" defaultColWidth="9.109375" defaultRowHeight="14.4" x14ac:dyDescent="0.3"/>
  <cols>
    <col min="1" max="1" width="3.33203125" style="1" customWidth="1"/>
    <col min="2" max="2" width="90.6640625" style="1" customWidth="1"/>
    <col min="3" max="3" width="8.88671875" style="1" customWidth="1"/>
    <col min="4" max="16384" width="9.109375" style="1"/>
  </cols>
  <sheetData>
    <row r="4" spans="1:2" x14ac:dyDescent="0.3">
      <c r="B4" s="149"/>
    </row>
    <row r="7" spans="1:2" ht="18" x14ac:dyDescent="0.35">
      <c r="A7" s="150"/>
      <c r="B7" s="151" t="s">
        <v>153</v>
      </c>
    </row>
    <row r="8" spans="1:2" ht="15.6" x14ac:dyDescent="0.3">
      <c r="B8" s="152"/>
    </row>
    <row r="9" spans="1:2" ht="15.6" x14ac:dyDescent="0.3">
      <c r="B9" s="152" t="s">
        <v>154</v>
      </c>
    </row>
    <row r="10" spans="1:2" ht="15.6" x14ac:dyDescent="0.3">
      <c r="B10" s="152" t="s">
        <v>155</v>
      </c>
    </row>
    <row r="11" spans="1:2" ht="15.6" x14ac:dyDescent="0.3">
      <c r="B11" s="152" t="s">
        <v>156</v>
      </c>
    </row>
    <row r="12" spans="1:2" ht="15.6" x14ac:dyDescent="0.3">
      <c r="B12" s="152" t="s">
        <v>157</v>
      </c>
    </row>
    <row r="13" spans="1:2" ht="15.6" x14ac:dyDescent="0.3">
      <c r="B13" s="152" t="s">
        <v>158</v>
      </c>
    </row>
    <row r="14" spans="1:2" ht="15.6" x14ac:dyDescent="0.3">
      <c r="B14" s="152" t="s">
        <v>159</v>
      </c>
    </row>
    <row r="15" spans="1:2" ht="15.6" x14ac:dyDescent="0.3">
      <c r="B15" s="152" t="s">
        <v>160</v>
      </c>
    </row>
    <row r="16" spans="1:2" ht="15.6" x14ac:dyDescent="0.3">
      <c r="B16" s="152" t="s">
        <v>161</v>
      </c>
    </row>
    <row r="17" spans="2:2" ht="15.6" x14ac:dyDescent="0.3">
      <c r="B17" s="152" t="s">
        <v>162</v>
      </c>
    </row>
    <row r="18" spans="2:2" ht="17.25" customHeight="1" x14ac:dyDescent="0.3">
      <c r="B18" s="152" t="s">
        <v>160</v>
      </c>
    </row>
    <row r="19" spans="2:2" ht="15.6" x14ac:dyDescent="0.3">
      <c r="B19" s="152" t="s">
        <v>163</v>
      </c>
    </row>
    <row r="20" spans="2:2" ht="15.6" x14ac:dyDescent="0.3">
      <c r="B20" s="152" t="s">
        <v>164</v>
      </c>
    </row>
    <row r="21" spans="2:2" ht="15.6" x14ac:dyDescent="0.3">
      <c r="B21" s="152" t="s">
        <v>160</v>
      </c>
    </row>
    <row r="22" spans="2:2" ht="15.6" x14ac:dyDescent="0.3">
      <c r="B22" s="152" t="s">
        <v>165</v>
      </c>
    </row>
    <row r="23" spans="2:2" ht="15.6" x14ac:dyDescent="0.3">
      <c r="B23" s="152" t="s">
        <v>166</v>
      </c>
    </row>
    <row r="24" spans="2:2" ht="15.6" x14ac:dyDescent="0.3">
      <c r="B24" s="152" t="s">
        <v>167</v>
      </c>
    </row>
    <row r="25" spans="2:2" ht="15.6" x14ac:dyDescent="0.3">
      <c r="B25" s="152" t="s">
        <v>168</v>
      </c>
    </row>
    <row r="26" spans="2:2" ht="15.6" x14ac:dyDescent="0.3">
      <c r="B26" s="152" t="s">
        <v>160</v>
      </c>
    </row>
    <row r="27" spans="2:2" ht="15.6" x14ac:dyDescent="0.3">
      <c r="B27" s="152" t="s">
        <v>169</v>
      </c>
    </row>
    <row r="28" spans="2:2" ht="15.6" x14ac:dyDescent="0.3">
      <c r="B28" s="152" t="s">
        <v>170</v>
      </c>
    </row>
    <row r="29" spans="2:2" ht="15.6" x14ac:dyDescent="0.3">
      <c r="B29" s="152" t="s">
        <v>171</v>
      </c>
    </row>
    <row r="30" spans="2:2" ht="15.6" x14ac:dyDescent="0.3">
      <c r="B30" s="152" t="s">
        <v>172</v>
      </c>
    </row>
    <row r="31" spans="2:2" ht="15.6" x14ac:dyDescent="0.3">
      <c r="B31" s="152" t="s">
        <v>173</v>
      </c>
    </row>
    <row r="32" spans="2:2" ht="15.6" x14ac:dyDescent="0.3">
      <c r="B32" s="152" t="s">
        <v>174</v>
      </c>
    </row>
    <row r="33" spans="2:2" ht="15.6" x14ac:dyDescent="0.3">
      <c r="B33" s="152" t="s">
        <v>175</v>
      </c>
    </row>
    <row r="34" spans="2:2" ht="15.6" x14ac:dyDescent="0.3">
      <c r="B34" s="152" t="s">
        <v>176</v>
      </c>
    </row>
    <row r="35" spans="2:2" ht="15.6" x14ac:dyDescent="0.3">
      <c r="B35" s="152" t="s">
        <v>160</v>
      </c>
    </row>
    <row r="36" spans="2:2" ht="15.6" x14ac:dyDescent="0.3">
      <c r="B36" s="152" t="s">
        <v>177</v>
      </c>
    </row>
    <row r="37" spans="2:2" ht="15.6" x14ac:dyDescent="0.3">
      <c r="B37" s="152" t="s">
        <v>178</v>
      </c>
    </row>
    <row r="38" spans="2:2" ht="15.6" x14ac:dyDescent="0.3">
      <c r="B38" s="152" t="s">
        <v>160</v>
      </c>
    </row>
    <row r="39" spans="2:2" ht="15.6" x14ac:dyDescent="0.3">
      <c r="B39" s="152" t="s">
        <v>179</v>
      </c>
    </row>
    <row r="40" spans="2:2" ht="15.6" x14ac:dyDescent="0.3">
      <c r="B40" s="152" t="s">
        <v>180</v>
      </c>
    </row>
    <row r="41" spans="2:2" ht="15.6" x14ac:dyDescent="0.3">
      <c r="B41" s="152" t="s">
        <v>181</v>
      </c>
    </row>
    <row r="42" spans="2:2" ht="15.6" x14ac:dyDescent="0.3">
      <c r="B42" s="152" t="s">
        <v>182</v>
      </c>
    </row>
    <row r="43" spans="2:2" ht="15.6" x14ac:dyDescent="0.3">
      <c r="B43" s="152" t="s">
        <v>183</v>
      </c>
    </row>
    <row r="44" spans="2:2" ht="15.6" x14ac:dyDescent="0.3">
      <c r="B44" s="152" t="s">
        <v>184</v>
      </c>
    </row>
    <row r="45" spans="2:2" ht="15.6" x14ac:dyDescent="0.3">
      <c r="B45" s="152" t="s">
        <v>185</v>
      </c>
    </row>
    <row r="46" spans="2:2" ht="15.6" x14ac:dyDescent="0.3">
      <c r="B46" s="152" t="s">
        <v>186</v>
      </c>
    </row>
    <row r="47" spans="2:2" ht="15.6" x14ac:dyDescent="0.3">
      <c r="B47" s="152" t="s">
        <v>160</v>
      </c>
    </row>
    <row r="48" spans="2:2" ht="15.6" x14ac:dyDescent="0.3">
      <c r="B48" s="152" t="s">
        <v>187</v>
      </c>
    </row>
    <row r="49" spans="2:2" ht="15.6" x14ac:dyDescent="0.3">
      <c r="B49" s="152" t="s">
        <v>188</v>
      </c>
    </row>
    <row r="50" spans="2:2" ht="15.6" x14ac:dyDescent="0.3">
      <c r="B50" s="152" t="s">
        <v>160</v>
      </c>
    </row>
    <row r="51" spans="2:2" ht="15.6" x14ac:dyDescent="0.3">
      <c r="B51" s="152" t="s">
        <v>189</v>
      </c>
    </row>
    <row r="52" spans="2:2" ht="15.6" x14ac:dyDescent="0.3">
      <c r="B52" s="152" t="s">
        <v>190</v>
      </c>
    </row>
    <row r="53" spans="2:2" ht="15.6" x14ac:dyDescent="0.3">
      <c r="B53" s="152" t="s">
        <v>191</v>
      </c>
    </row>
    <row r="54" spans="2:2" ht="15.6" x14ac:dyDescent="0.3">
      <c r="B54" s="152" t="s">
        <v>192</v>
      </c>
    </row>
    <row r="55" spans="2:2" ht="15.6" x14ac:dyDescent="0.3">
      <c r="B55" s="152" t="s">
        <v>193</v>
      </c>
    </row>
    <row r="56" spans="2:2" ht="15.6" x14ac:dyDescent="0.3">
      <c r="B56" s="152" t="s">
        <v>160</v>
      </c>
    </row>
    <row r="57" spans="2:2" ht="15.6" x14ac:dyDescent="0.3">
      <c r="B57" s="152" t="s">
        <v>194</v>
      </c>
    </row>
    <row r="58" spans="2:2" ht="15.6" x14ac:dyDescent="0.3">
      <c r="B58" s="152" t="s">
        <v>195</v>
      </c>
    </row>
    <row r="59" spans="2:2" ht="15.6" x14ac:dyDescent="0.3">
      <c r="B59" s="152" t="s">
        <v>196</v>
      </c>
    </row>
    <row r="60" spans="2:2" ht="15.6" x14ac:dyDescent="0.3">
      <c r="B60" s="152" t="s">
        <v>197</v>
      </c>
    </row>
    <row r="61" spans="2:2" ht="15.6" x14ac:dyDescent="0.3">
      <c r="B61" s="152" t="s">
        <v>160</v>
      </c>
    </row>
    <row r="62" spans="2:2" ht="15.6" x14ac:dyDescent="0.3">
      <c r="B62" s="152" t="s">
        <v>198</v>
      </c>
    </row>
    <row r="63" spans="2:2" ht="15.6" x14ac:dyDescent="0.3">
      <c r="B63" s="152" t="s">
        <v>199</v>
      </c>
    </row>
    <row r="64" spans="2:2" ht="15.6" x14ac:dyDescent="0.3">
      <c r="B64" s="152" t="s">
        <v>200</v>
      </c>
    </row>
    <row r="65" spans="2:2" ht="15.6" x14ac:dyDescent="0.3">
      <c r="B65" s="152" t="s">
        <v>201</v>
      </c>
    </row>
    <row r="66" spans="2:2" ht="15.6" x14ac:dyDescent="0.3">
      <c r="B66" s="152" t="s">
        <v>202</v>
      </c>
    </row>
    <row r="67" spans="2:2" ht="15.6" x14ac:dyDescent="0.3">
      <c r="B67" s="152" t="s">
        <v>160</v>
      </c>
    </row>
    <row r="68" spans="2:2" ht="15.6" x14ac:dyDescent="0.3">
      <c r="B68" s="152" t="s">
        <v>203</v>
      </c>
    </row>
    <row r="69" spans="2:2" ht="15.6" x14ac:dyDescent="0.3">
      <c r="B69" s="152" t="s">
        <v>204</v>
      </c>
    </row>
    <row r="70" spans="2:2" ht="15.6" x14ac:dyDescent="0.3">
      <c r="B70" s="152" t="s">
        <v>160</v>
      </c>
    </row>
    <row r="71" spans="2:2" ht="15.6" x14ac:dyDescent="0.3">
      <c r="B71" s="152" t="s">
        <v>205</v>
      </c>
    </row>
    <row r="72" spans="2:2" ht="15.6" x14ac:dyDescent="0.3">
      <c r="B72" s="152" t="s">
        <v>206</v>
      </c>
    </row>
    <row r="73" spans="2:2" ht="15.6" x14ac:dyDescent="0.3">
      <c r="B73" s="152" t="s">
        <v>207</v>
      </c>
    </row>
    <row r="74" spans="2:2" ht="15.6" x14ac:dyDescent="0.3">
      <c r="B74" s="152" t="s">
        <v>208</v>
      </c>
    </row>
    <row r="75" spans="2:2" ht="15.6" x14ac:dyDescent="0.3">
      <c r="B75" s="152" t="s">
        <v>209</v>
      </c>
    </row>
    <row r="76" spans="2:2" ht="15.6" x14ac:dyDescent="0.3">
      <c r="B76" s="152" t="s">
        <v>160</v>
      </c>
    </row>
    <row r="77" spans="2:2" ht="15.6" x14ac:dyDescent="0.3">
      <c r="B77" s="152" t="s">
        <v>210</v>
      </c>
    </row>
    <row r="78" spans="2:2" ht="15.6" x14ac:dyDescent="0.3">
      <c r="B78" s="152" t="s">
        <v>211</v>
      </c>
    </row>
    <row r="79" spans="2:2" ht="15.6" x14ac:dyDescent="0.3">
      <c r="B79" s="152" t="s">
        <v>212</v>
      </c>
    </row>
    <row r="80" spans="2:2" ht="15.6" x14ac:dyDescent="0.3">
      <c r="B80" s="152" t="s">
        <v>213</v>
      </c>
    </row>
    <row r="81" spans="2:2" ht="15.6" x14ac:dyDescent="0.3">
      <c r="B81" s="152" t="s">
        <v>214</v>
      </c>
    </row>
    <row r="82" spans="2:2" ht="15.6" x14ac:dyDescent="0.3">
      <c r="B82" s="152" t="s">
        <v>215</v>
      </c>
    </row>
    <row r="83" spans="2:2" ht="15.6" x14ac:dyDescent="0.3">
      <c r="B83" s="152" t="s">
        <v>160</v>
      </c>
    </row>
    <row r="84" spans="2:2" ht="15.6" x14ac:dyDescent="0.3">
      <c r="B84" s="152" t="s">
        <v>216</v>
      </c>
    </row>
    <row r="85" spans="2:2" ht="15.6" x14ac:dyDescent="0.3">
      <c r="B85" s="152" t="s">
        <v>217</v>
      </c>
    </row>
    <row r="86" spans="2:2" ht="15.6" x14ac:dyDescent="0.3">
      <c r="B86" s="152" t="s">
        <v>218</v>
      </c>
    </row>
    <row r="87" spans="2:2" ht="15.6" x14ac:dyDescent="0.3">
      <c r="B87" s="152" t="s">
        <v>160</v>
      </c>
    </row>
    <row r="88" spans="2:2" ht="15.6" x14ac:dyDescent="0.3">
      <c r="B88" s="152" t="s">
        <v>219</v>
      </c>
    </row>
    <row r="89" spans="2:2" ht="15.6" x14ac:dyDescent="0.3">
      <c r="B89" s="152" t="s">
        <v>220</v>
      </c>
    </row>
    <row r="90" spans="2:2" ht="15.6" x14ac:dyDescent="0.3">
      <c r="B90" s="152" t="s">
        <v>160</v>
      </c>
    </row>
    <row r="91" spans="2:2" ht="15.6" x14ac:dyDescent="0.3">
      <c r="B91" s="152" t="s">
        <v>221</v>
      </c>
    </row>
    <row r="92" spans="2:2" ht="15.6" x14ac:dyDescent="0.3">
      <c r="B92" s="152" t="s">
        <v>160</v>
      </c>
    </row>
    <row r="93" spans="2:2" ht="15.6" x14ac:dyDescent="0.3">
      <c r="B93" s="152" t="s">
        <v>222</v>
      </c>
    </row>
    <row r="94" spans="2:2" ht="15.6" x14ac:dyDescent="0.3">
      <c r="B94" s="152" t="s">
        <v>223</v>
      </c>
    </row>
    <row r="95" spans="2:2" ht="15.6" x14ac:dyDescent="0.3">
      <c r="B95" s="152" t="s">
        <v>224</v>
      </c>
    </row>
    <row r="96" spans="2:2" ht="15.6" x14ac:dyDescent="0.3">
      <c r="B96" s="152" t="s">
        <v>225</v>
      </c>
    </row>
    <row r="97" spans="2:2" ht="15.6" x14ac:dyDescent="0.3">
      <c r="B97" s="152" t="s">
        <v>226</v>
      </c>
    </row>
    <row r="98" spans="2:2" ht="15.6" x14ac:dyDescent="0.3">
      <c r="B98" s="152" t="s">
        <v>227</v>
      </c>
    </row>
    <row r="99" spans="2:2" ht="15.6" x14ac:dyDescent="0.3">
      <c r="B99" s="152" t="s">
        <v>228</v>
      </c>
    </row>
    <row r="100" spans="2:2" ht="15.6" x14ac:dyDescent="0.3">
      <c r="B100" s="152" t="s">
        <v>229</v>
      </c>
    </row>
    <row r="101" spans="2:2" ht="15.6" x14ac:dyDescent="0.3">
      <c r="B101" s="152" t="s">
        <v>160</v>
      </c>
    </row>
    <row r="102" spans="2:2" ht="15.6" x14ac:dyDescent="0.3">
      <c r="B102" s="152" t="s">
        <v>230</v>
      </c>
    </row>
    <row r="103" spans="2:2" ht="15.6" x14ac:dyDescent="0.3">
      <c r="B103" s="152" t="s">
        <v>231</v>
      </c>
    </row>
    <row r="104" spans="2:2" ht="15.6" x14ac:dyDescent="0.3">
      <c r="B104" s="152" t="s">
        <v>232</v>
      </c>
    </row>
    <row r="105" spans="2:2" ht="15.6" x14ac:dyDescent="0.3">
      <c r="B105" s="152" t="s">
        <v>233</v>
      </c>
    </row>
    <row r="106" spans="2:2" ht="15.6" x14ac:dyDescent="0.3">
      <c r="B106" s="152" t="s">
        <v>234</v>
      </c>
    </row>
    <row r="107" spans="2:2" ht="15.6" x14ac:dyDescent="0.3">
      <c r="B107" s="152" t="s">
        <v>235</v>
      </c>
    </row>
    <row r="108" spans="2:2" ht="15.6" x14ac:dyDescent="0.3">
      <c r="B108" s="152" t="s">
        <v>160</v>
      </c>
    </row>
    <row r="109" spans="2:2" ht="15.6" x14ac:dyDescent="0.3">
      <c r="B109" s="152" t="s">
        <v>236</v>
      </c>
    </row>
    <row r="110" spans="2:2" ht="15.6" x14ac:dyDescent="0.3">
      <c r="B110" s="152" t="s">
        <v>237</v>
      </c>
    </row>
    <row r="111" spans="2:2" ht="15.6" x14ac:dyDescent="0.3">
      <c r="B111" s="152" t="s">
        <v>238</v>
      </c>
    </row>
    <row r="112" spans="2:2" ht="15.6" x14ac:dyDescent="0.3">
      <c r="B112" s="152" t="s">
        <v>160</v>
      </c>
    </row>
    <row r="113" spans="2:2" ht="15.6" x14ac:dyDescent="0.3">
      <c r="B113" s="152" t="s">
        <v>239</v>
      </c>
    </row>
    <row r="114" spans="2:2" ht="15.6" x14ac:dyDescent="0.3">
      <c r="B114" s="152" t="s">
        <v>240</v>
      </c>
    </row>
    <row r="115" spans="2:2" ht="15.6" x14ac:dyDescent="0.3">
      <c r="B115" s="152" t="s">
        <v>241</v>
      </c>
    </row>
    <row r="116" spans="2:2" ht="15.6" x14ac:dyDescent="0.3">
      <c r="B116" s="152" t="s">
        <v>242</v>
      </c>
    </row>
    <row r="117" spans="2:2" ht="15.6" x14ac:dyDescent="0.3">
      <c r="B117" s="152" t="s">
        <v>243</v>
      </c>
    </row>
    <row r="118" spans="2:2" ht="15.6" x14ac:dyDescent="0.3">
      <c r="B118" s="152" t="s">
        <v>160</v>
      </c>
    </row>
    <row r="119" spans="2:2" ht="15.6" x14ac:dyDescent="0.3">
      <c r="B119" s="152" t="s">
        <v>244</v>
      </c>
    </row>
    <row r="120" spans="2:2" ht="15.6" x14ac:dyDescent="0.3">
      <c r="B120" s="152" t="s">
        <v>245</v>
      </c>
    </row>
    <row r="121" spans="2:2" ht="15.6" x14ac:dyDescent="0.3">
      <c r="B121" s="152" t="s">
        <v>160</v>
      </c>
    </row>
    <row r="122" spans="2:2" ht="15.6" x14ac:dyDescent="0.3">
      <c r="B122" s="152" t="s">
        <v>246</v>
      </c>
    </row>
    <row r="123" spans="2:2" ht="15.6" x14ac:dyDescent="0.3">
      <c r="B123" s="152" t="s">
        <v>247</v>
      </c>
    </row>
    <row r="124" spans="2:2" ht="15.6" x14ac:dyDescent="0.3">
      <c r="B124" s="152" t="s">
        <v>248</v>
      </c>
    </row>
    <row r="125" spans="2:2" ht="15.6" x14ac:dyDescent="0.3">
      <c r="B125" s="152" t="s">
        <v>249</v>
      </c>
    </row>
    <row r="126" spans="2:2" ht="15.6" x14ac:dyDescent="0.3">
      <c r="B126" s="152" t="s">
        <v>250</v>
      </c>
    </row>
    <row r="127" spans="2:2" ht="15.6" x14ac:dyDescent="0.3">
      <c r="B127" s="152" t="s">
        <v>251</v>
      </c>
    </row>
    <row r="128" spans="2:2" ht="15.6" x14ac:dyDescent="0.3">
      <c r="B128" s="152" t="s">
        <v>160</v>
      </c>
    </row>
    <row r="129" spans="2:2" ht="15.6" x14ac:dyDescent="0.3">
      <c r="B129" s="152" t="s">
        <v>252</v>
      </c>
    </row>
    <row r="130" spans="2:2" ht="15.6" x14ac:dyDescent="0.3">
      <c r="B130" s="152" t="s">
        <v>253</v>
      </c>
    </row>
    <row r="131" spans="2:2" ht="15.6" x14ac:dyDescent="0.3">
      <c r="B131" s="152" t="s">
        <v>160</v>
      </c>
    </row>
    <row r="132" spans="2:2" ht="15.6" x14ac:dyDescent="0.3">
      <c r="B132" s="152" t="s">
        <v>254</v>
      </c>
    </row>
    <row r="133" spans="2:2" ht="15.6" x14ac:dyDescent="0.3">
      <c r="B133" s="152" t="s">
        <v>255</v>
      </c>
    </row>
    <row r="134" spans="2:2" ht="15.6" x14ac:dyDescent="0.3">
      <c r="B134" s="152" t="s">
        <v>256</v>
      </c>
    </row>
    <row r="135" spans="2:2" ht="15.6" x14ac:dyDescent="0.3">
      <c r="B135" s="152" t="s">
        <v>257</v>
      </c>
    </row>
    <row r="136" spans="2:2" ht="15.6" x14ac:dyDescent="0.3">
      <c r="B136" s="152" t="s">
        <v>258</v>
      </c>
    </row>
    <row r="137" spans="2:2" ht="15.6" x14ac:dyDescent="0.3">
      <c r="B137" s="152" t="s">
        <v>259</v>
      </c>
    </row>
    <row r="138" spans="2:2" ht="15.6" x14ac:dyDescent="0.3">
      <c r="B138" s="152" t="s">
        <v>160</v>
      </c>
    </row>
    <row r="139" spans="2:2" ht="15.6" x14ac:dyDescent="0.3">
      <c r="B139" s="152" t="s">
        <v>260</v>
      </c>
    </row>
    <row r="140" spans="2:2" ht="15.6" x14ac:dyDescent="0.3">
      <c r="B140" s="152" t="s">
        <v>261</v>
      </c>
    </row>
    <row r="141" spans="2:2" ht="15.6" x14ac:dyDescent="0.3">
      <c r="B141" s="152" t="s">
        <v>262</v>
      </c>
    </row>
    <row r="142" spans="2:2" ht="15.6" x14ac:dyDescent="0.3">
      <c r="B142" s="152" t="s">
        <v>263</v>
      </c>
    </row>
    <row r="143" spans="2:2" ht="15.6" x14ac:dyDescent="0.3">
      <c r="B143" s="152" t="s">
        <v>264</v>
      </c>
    </row>
    <row r="144" spans="2:2" ht="15.6" x14ac:dyDescent="0.3">
      <c r="B144" s="152" t="s">
        <v>160</v>
      </c>
    </row>
    <row r="145" spans="2:2" ht="15.6" x14ac:dyDescent="0.3">
      <c r="B145" s="152" t="s">
        <v>265</v>
      </c>
    </row>
    <row r="146" spans="2:2" ht="15.6" x14ac:dyDescent="0.3">
      <c r="B146" s="152" t="s">
        <v>266</v>
      </c>
    </row>
    <row r="147" spans="2:2" ht="15.6" x14ac:dyDescent="0.3">
      <c r="B147" s="152" t="s">
        <v>267</v>
      </c>
    </row>
    <row r="148" spans="2:2" ht="15.6" x14ac:dyDescent="0.3">
      <c r="B148" s="152" t="s">
        <v>268</v>
      </c>
    </row>
    <row r="149" spans="2:2" ht="15.6" x14ac:dyDescent="0.3">
      <c r="B149" s="152" t="s">
        <v>160</v>
      </c>
    </row>
    <row r="150" spans="2:2" ht="15.6" x14ac:dyDescent="0.3">
      <c r="B150" s="152" t="s">
        <v>269</v>
      </c>
    </row>
    <row r="151" spans="2:2" ht="15.6" x14ac:dyDescent="0.3">
      <c r="B151" s="152" t="s">
        <v>270</v>
      </c>
    </row>
    <row r="152" spans="2:2" ht="15.6" x14ac:dyDescent="0.3">
      <c r="B152" s="152" t="s">
        <v>160</v>
      </c>
    </row>
    <row r="153" spans="2:2" ht="15.6" x14ac:dyDescent="0.3">
      <c r="B153" s="152" t="s">
        <v>271</v>
      </c>
    </row>
    <row r="154" spans="2:2" ht="15.6" x14ac:dyDescent="0.3">
      <c r="B154" s="152" t="s">
        <v>272</v>
      </c>
    </row>
    <row r="155" spans="2:2" ht="15.6" x14ac:dyDescent="0.3">
      <c r="B155" s="152" t="s">
        <v>160</v>
      </c>
    </row>
    <row r="156" spans="2:2" ht="15.6" x14ac:dyDescent="0.3">
      <c r="B156" s="152" t="s">
        <v>273</v>
      </c>
    </row>
    <row r="157" spans="2:2" ht="15.6" x14ac:dyDescent="0.3">
      <c r="B157" s="152" t="s">
        <v>274</v>
      </c>
    </row>
    <row r="158" spans="2:2" ht="15.6" x14ac:dyDescent="0.3">
      <c r="B158" s="152" t="s">
        <v>160</v>
      </c>
    </row>
    <row r="159" spans="2:2" ht="15.6" x14ac:dyDescent="0.3">
      <c r="B159" s="152" t="s">
        <v>275</v>
      </c>
    </row>
    <row r="160" spans="2:2" ht="15.6" x14ac:dyDescent="0.3">
      <c r="B160" s="152" t="s">
        <v>276</v>
      </c>
    </row>
    <row r="161" spans="2:2" ht="15.6" x14ac:dyDescent="0.3">
      <c r="B161" s="152" t="s">
        <v>160</v>
      </c>
    </row>
    <row r="162" spans="2:2" ht="15.6" x14ac:dyDescent="0.3">
      <c r="B162" s="152" t="s">
        <v>277</v>
      </c>
    </row>
    <row r="163" spans="2:2" ht="15.6" x14ac:dyDescent="0.3">
      <c r="B163" s="152" t="s">
        <v>278</v>
      </c>
    </row>
    <row r="164" spans="2:2" ht="15.6" x14ac:dyDescent="0.3">
      <c r="B164" s="152" t="s">
        <v>279</v>
      </c>
    </row>
    <row r="165" spans="2:2" ht="15.6" x14ac:dyDescent="0.3">
      <c r="B165" s="152" t="s">
        <v>160</v>
      </c>
    </row>
    <row r="166" spans="2:2" ht="15.6" x14ac:dyDescent="0.3">
      <c r="B166" s="152" t="s">
        <v>280</v>
      </c>
    </row>
    <row r="167" spans="2:2" ht="15.6" x14ac:dyDescent="0.3">
      <c r="B167" s="152" t="s">
        <v>281</v>
      </c>
    </row>
    <row r="168" spans="2:2" ht="15.6" x14ac:dyDescent="0.3">
      <c r="B168" s="152" t="s">
        <v>282</v>
      </c>
    </row>
    <row r="169" spans="2:2" ht="15.6" x14ac:dyDescent="0.3">
      <c r="B169" s="152" t="s">
        <v>283</v>
      </c>
    </row>
    <row r="170" spans="2:2" ht="15.6" x14ac:dyDescent="0.3">
      <c r="B170" s="152" t="s">
        <v>160</v>
      </c>
    </row>
    <row r="171" spans="2:2" ht="15.6" x14ac:dyDescent="0.3">
      <c r="B171" s="152" t="s">
        <v>284</v>
      </c>
    </row>
    <row r="172" spans="2:2" ht="15.6" x14ac:dyDescent="0.3">
      <c r="B172" s="152" t="s">
        <v>285</v>
      </c>
    </row>
    <row r="173" spans="2:2" ht="15.6" x14ac:dyDescent="0.3">
      <c r="B173" s="152" t="s">
        <v>286</v>
      </c>
    </row>
    <row r="174" spans="2:2" ht="15.6" x14ac:dyDescent="0.3">
      <c r="B174" s="152" t="s">
        <v>160</v>
      </c>
    </row>
    <row r="175" spans="2:2" ht="15.6" x14ac:dyDescent="0.3">
      <c r="B175" s="152" t="s">
        <v>287</v>
      </c>
    </row>
    <row r="176" spans="2:2" ht="15.6" x14ac:dyDescent="0.3">
      <c r="B176" s="152" t="s">
        <v>288</v>
      </c>
    </row>
    <row r="177" spans="2:2" ht="15.6" x14ac:dyDescent="0.3">
      <c r="B177" s="152" t="s">
        <v>289</v>
      </c>
    </row>
    <row r="178" spans="2:2" ht="15.6" x14ac:dyDescent="0.3">
      <c r="B178" s="152" t="s">
        <v>160</v>
      </c>
    </row>
    <row r="179" spans="2:2" ht="15.6" x14ac:dyDescent="0.3">
      <c r="B179" s="152" t="s">
        <v>290</v>
      </c>
    </row>
    <row r="180" spans="2:2" ht="15.6" x14ac:dyDescent="0.3">
      <c r="B180" s="152" t="s">
        <v>291</v>
      </c>
    </row>
    <row r="181" spans="2:2" ht="15.6" x14ac:dyDescent="0.3">
      <c r="B181" s="152" t="s">
        <v>292</v>
      </c>
    </row>
    <row r="182" spans="2:2" ht="15.6" x14ac:dyDescent="0.3">
      <c r="B182" s="152" t="s">
        <v>293</v>
      </c>
    </row>
    <row r="183" spans="2:2" ht="15.6" x14ac:dyDescent="0.3">
      <c r="B183" s="152" t="s">
        <v>160</v>
      </c>
    </row>
    <row r="184" spans="2:2" ht="15.6" x14ac:dyDescent="0.3">
      <c r="B184" s="152" t="s">
        <v>294</v>
      </c>
    </row>
    <row r="185" spans="2:2" ht="15.6" x14ac:dyDescent="0.3">
      <c r="B185" s="152" t="s">
        <v>295</v>
      </c>
    </row>
    <row r="186" spans="2:2" ht="15.6" x14ac:dyDescent="0.3">
      <c r="B186" s="152" t="s">
        <v>296</v>
      </c>
    </row>
    <row r="187" spans="2:2" ht="15.6" x14ac:dyDescent="0.3">
      <c r="B187" s="152" t="s">
        <v>160</v>
      </c>
    </row>
    <row r="188" spans="2:2" ht="15.6" x14ac:dyDescent="0.3">
      <c r="B188" s="152" t="s">
        <v>297</v>
      </c>
    </row>
    <row r="189" spans="2:2" ht="15.6" x14ac:dyDescent="0.3">
      <c r="B189" s="152" t="s">
        <v>298</v>
      </c>
    </row>
    <row r="190" spans="2:2" ht="15.6" x14ac:dyDescent="0.3">
      <c r="B190" s="152" t="s">
        <v>299</v>
      </c>
    </row>
    <row r="191" spans="2:2" ht="15.6" x14ac:dyDescent="0.3">
      <c r="B191" s="152" t="s">
        <v>300</v>
      </c>
    </row>
    <row r="192" spans="2:2" ht="15.6" x14ac:dyDescent="0.3">
      <c r="B192" s="152" t="s">
        <v>301</v>
      </c>
    </row>
    <row r="193" spans="2:2" ht="15.6" x14ac:dyDescent="0.3">
      <c r="B193" s="152" t="s">
        <v>302</v>
      </c>
    </row>
    <row r="194" spans="2:2" ht="15.6" x14ac:dyDescent="0.3">
      <c r="B194" s="152" t="s">
        <v>160</v>
      </c>
    </row>
    <row r="195" spans="2:2" ht="15.6" x14ac:dyDescent="0.3">
      <c r="B195" s="152" t="s">
        <v>303</v>
      </c>
    </row>
    <row r="196" spans="2:2" ht="15.6" x14ac:dyDescent="0.3">
      <c r="B196" s="152" t="s">
        <v>304</v>
      </c>
    </row>
    <row r="197" spans="2:2" ht="15.6" x14ac:dyDescent="0.3">
      <c r="B197" s="152" t="s">
        <v>160</v>
      </c>
    </row>
    <row r="198" spans="2:2" ht="15.6" x14ac:dyDescent="0.3">
      <c r="B198" s="152" t="s">
        <v>305</v>
      </c>
    </row>
    <row r="199" spans="2:2" ht="15.6" x14ac:dyDescent="0.3">
      <c r="B199" s="152" t="s">
        <v>306</v>
      </c>
    </row>
    <row r="200" spans="2:2" ht="15.6" x14ac:dyDescent="0.3">
      <c r="B200" s="152" t="s">
        <v>160</v>
      </c>
    </row>
    <row r="201" spans="2:2" ht="15.6" x14ac:dyDescent="0.3">
      <c r="B201" s="152" t="s">
        <v>307</v>
      </c>
    </row>
    <row r="202" spans="2:2" ht="15.6" x14ac:dyDescent="0.3">
      <c r="B202" s="152" t="s">
        <v>308</v>
      </c>
    </row>
    <row r="203" spans="2:2" ht="15.6" x14ac:dyDescent="0.3">
      <c r="B203" s="152" t="s">
        <v>309</v>
      </c>
    </row>
    <row r="204" spans="2:2" ht="15.6" x14ac:dyDescent="0.3">
      <c r="B204" s="152" t="s">
        <v>160</v>
      </c>
    </row>
    <row r="205" spans="2:2" ht="15.6" x14ac:dyDescent="0.3">
      <c r="B205" s="152" t="s">
        <v>310</v>
      </c>
    </row>
    <row r="206" spans="2:2" ht="15.6" x14ac:dyDescent="0.3">
      <c r="B206" s="152" t="s">
        <v>160</v>
      </c>
    </row>
    <row r="207" spans="2:2" ht="15.6" x14ac:dyDescent="0.3">
      <c r="B207" s="152" t="s">
        <v>311</v>
      </c>
    </row>
    <row r="208" spans="2:2" ht="15.6" x14ac:dyDescent="0.3">
      <c r="B208" s="152" t="s">
        <v>312</v>
      </c>
    </row>
    <row r="209" spans="2:2" ht="15.6" x14ac:dyDescent="0.3">
      <c r="B209" s="152" t="s">
        <v>313</v>
      </c>
    </row>
    <row r="210" spans="2:2" ht="15.6" x14ac:dyDescent="0.3">
      <c r="B210" s="152" t="s">
        <v>314</v>
      </c>
    </row>
    <row r="211" spans="2:2" ht="15.6" x14ac:dyDescent="0.3">
      <c r="B211" s="152" t="s">
        <v>160</v>
      </c>
    </row>
    <row r="212" spans="2:2" ht="15.6" x14ac:dyDescent="0.3">
      <c r="B212" s="152" t="s">
        <v>315</v>
      </c>
    </row>
    <row r="213" spans="2:2" ht="15.6" x14ac:dyDescent="0.3">
      <c r="B213" s="152" t="s">
        <v>316</v>
      </c>
    </row>
    <row r="214" spans="2:2" ht="15.6" x14ac:dyDescent="0.3">
      <c r="B214" s="152" t="s">
        <v>160</v>
      </c>
    </row>
    <row r="215" spans="2:2" ht="15.6" x14ac:dyDescent="0.3">
      <c r="B215" s="152" t="s">
        <v>317</v>
      </c>
    </row>
    <row r="216" spans="2:2" ht="15.6" x14ac:dyDescent="0.3">
      <c r="B216" s="152" t="s">
        <v>318</v>
      </c>
    </row>
    <row r="217" spans="2:2" ht="15.6" x14ac:dyDescent="0.3">
      <c r="B217" s="152" t="s">
        <v>319</v>
      </c>
    </row>
    <row r="218" spans="2:2" ht="15.6" x14ac:dyDescent="0.3">
      <c r="B218" s="152" t="s">
        <v>160</v>
      </c>
    </row>
    <row r="219" spans="2:2" ht="15.6" x14ac:dyDescent="0.3">
      <c r="B219" s="152" t="s">
        <v>320</v>
      </c>
    </row>
    <row r="220" spans="2:2" ht="15.6" x14ac:dyDescent="0.3">
      <c r="B220" s="152" t="s">
        <v>321</v>
      </c>
    </row>
    <row r="221" spans="2:2" ht="15.6" x14ac:dyDescent="0.3">
      <c r="B221" s="152" t="s">
        <v>322</v>
      </c>
    </row>
    <row r="222" spans="2:2" ht="15.6" x14ac:dyDescent="0.3">
      <c r="B222" s="152" t="s">
        <v>323</v>
      </c>
    </row>
    <row r="223" spans="2:2" ht="15.6" x14ac:dyDescent="0.3">
      <c r="B223" s="152" t="s">
        <v>160</v>
      </c>
    </row>
    <row r="224" spans="2:2" ht="15.6" x14ac:dyDescent="0.3">
      <c r="B224" s="152" t="s">
        <v>324</v>
      </c>
    </row>
    <row r="225" spans="2:2" ht="15.6" x14ac:dyDescent="0.3">
      <c r="B225" s="152" t="s">
        <v>325</v>
      </c>
    </row>
    <row r="226" spans="2:2" ht="15.6" x14ac:dyDescent="0.3">
      <c r="B226" s="152" t="s">
        <v>326</v>
      </c>
    </row>
    <row r="227" spans="2:2" ht="15.6" x14ac:dyDescent="0.3">
      <c r="B227" s="152" t="s">
        <v>327</v>
      </c>
    </row>
    <row r="228" spans="2:2" ht="15.6" x14ac:dyDescent="0.3">
      <c r="B228" s="152" t="s">
        <v>328</v>
      </c>
    </row>
    <row r="229" spans="2:2" ht="15.6" x14ac:dyDescent="0.3">
      <c r="B229" s="152" t="s">
        <v>329</v>
      </c>
    </row>
    <row r="230" spans="2:2" ht="15.6" x14ac:dyDescent="0.3">
      <c r="B230" s="152" t="s">
        <v>330</v>
      </c>
    </row>
    <row r="231" spans="2:2" ht="15.6" x14ac:dyDescent="0.3">
      <c r="B231" s="152" t="s">
        <v>331</v>
      </c>
    </row>
    <row r="232" spans="2:2" ht="15.6" x14ac:dyDescent="0.3">
      <c r="B232" s="152" t="s">
        <v>160</v>
      </c>
    </row>
    <row r="233" spans="2:2" ht="15.6" x14ac:dyDescent="0.3">
      <c r="B233" s="152" t="s">
        <v>332</v>
      </c>
    </row>
    <row r="234" spans="2:2" ht="15.6" x14ac:dyDescent="0.3">
      <c r="B234" s="152" t="s">
        <v>333</v>
      </c>
    </row>
    <row r="235" spans="2:2" ht="15.6" x14ac:dyDescent="0.3">
      <c r="B235" s="152" t="s">
        <v>334</v>
      </c>
    </row>
    <row r="236" spans="2:2" ht="15.6" x14ac:dyDescent="0.3">
      <c r="B236" s="152" t="s">
        <v>160</v>
      </c>
    </row>
    <row r="237" spans="2:2" ht="15.6" x14ac:dyDescent="0.3">
      <c r="B237" s="152" t="s">
        <v>335</v>
      </c>
    </row>
    <row r="238" spans="2:2" ht="15.6" x14ac:dyDescent="0.3">
      <c r="B238" s="152" t="s">
        <v>336</v>
      </c>
    </row>
    <row r="239" spans="2:2" ht="15.6" x14ac:dyDescent="0.3">
      <c r="B239" s="152" t="s">
        <v>160</v>
      </c>
    </row>
    <row r="240" spans="2:2" ht="15.6" x14ac:dyDescent="0.3">
      <c r="B240" s="152" t="s">
        <v>337</v>
      </c>
    </row>
    <row r="241" spans="2:2" ht="15.6" x14ac:dyDescent="0.3">
      <c r="B241" s="152" t="s">
        <v>338</v>
      </c>
    </row>
    <row r="242" spans="2:2" ht="15.6" x14ac:dyDescent="0.3">
      <c r="B242" s="152" t="s">
        <v>160</v>
      </c>
    </row>
    <row r="243" spans="2:2" ht="15.6" x14ac:dyDescent="0.3">
      <c r="B243" s="152" t="s">
        <v>339</v>
      </c>
    </row>
    <row r="244" spans="2:2" ht="15.6" x14ac:dyDescent="0.3">
      <c r="B244" s="152" t="s">
        <v>340</v>
      </c>
    </row>
    <row r="245" spans="2:2" ht="15.6" x14ac:dyDescent="0.3">
      <c r="B245" s="152"/>
    </row>
    <row r="246" spans="2:2" ht="15.6" x14ac:dyDescent="0.3">
      <c r="B246" s="152"/>
    </row>
    <row r="247" spans="2:2" ht="15.6" x14ac:dyDescent="0.3">
      <c r="B247" s="152"/>
    </row>
    <row r="248" spans="2:2" ht="15.6" x14ac:dyDescent="0.3">
      <c r="B248" s="152"/>
    </row>
    <row r="249" spans="2:2" ht="15.6" x14ac:dyDescent="0.3">
      <c r="B249" s="152"/>
    </row>
    <row r="250" spans="2:2" ht="15.6" x14ac:dyDescent="0.3">
      <c r="B250" s="152"/>
    </row>
    <row r="251" spans="2:2" ht="15.6" x14ac:dyDescent="0.3">
      <c r="B251" s="152"/>
    </row>
    <row r="252" spans="2:2" ht="15.6" x14ac:dyDescent="0.3">
      <c r="B252" s="152"/>
    </row>
    <row r="253" spans="2:2" ht="15.6" x14ac:dyDescent="0.3">
      <c r="B253" s="152"/>
    </row>
    <row r="254" spans="2:2" ht="15.6" x14ac:dyDescent="0.3">
      <c r="B254" s="152"/>
    </row>
    <row r="255" spans="2:2" ht="15.6" x14ac:dyDescent="0.3">
      <c r="B255" s="152"/>
    </row>
    <row r="256" spans="2:2" ht="15.6" x14ac:dyDescent="0.3">
      <c r="B256" s="152"/>
    </row>
    <row r="257" spans="2:2" ht="15.6" x14ac:dyDescent="0.3">
      <c r="B257" s="152"/>
    </row>
    <row r="258" spans="2:2" ht="15.6" x14ac:dyDescent="0.3">
      <c r="B258" s="152"/>
    </row>
    <row r="259" spans="2:2" ht="15.6" x14ac:dyDescent="0.3">
      <c r="B259" s="152"/>
    </row>
    <row r="260" spans="2:2" ht="15.6" x14ac:dyDescent="0.3">
      <c r="B260" s="152"/>
    </row>
    <row r="261" spans="2:2" ht="15.6" x14ac:dyDescent="0.3">
      <c r="B261" s="152"/>
    </row>
    <row r="262" spans="2:2" ht="15.6" x14ac:dyDescent="0.3">
      <c r="B262" s="152"/>
    </row>
    <row r="263" spans="2:2" ht="15.6" x14ac:dyDescent="0.3">
      <c r="B263" s="152"/>
    </row>
    <row r="264" spans="2:2" ht="15.6" x14ac:dyDescent="0.3">
      <c r="B264" s="152"/>
    </row>
    <row r="265" spans="2:2" ht="15.6" x14ac:dyDescent="0.3">
      <c r="B265" s="152"/>
    </row>
    <row r="266" spans="2:2" ht="15.6" x14ac:dyDescent="0.3">
      <c r="B266" s="152"/>
    </row>
    <row r="267" spans="2:2" ht="15.6" x14ac:dyDescent="0.3">
      <c r="B267" s="152"/>
    </row>
    <row r="268" spans="2:2" ht="15.6" x14ac:dyDescent="0.3">
      <c r="B268" s="152"/>
    </row>
    <row r="269" spans="2:2" ht="15.6" x14ac:dyDescent="0.3">
      <c r="B269" s="152"/>
    </row>
    <row r="270" spans="2:2" ht="15.6" x14ac:dyDescent="0.3">
      <c r="B270" s="152"/>
    </row>
    <row r="271" spans="2:2" ht="15.6" x14ac:dyDescent="0.3">
      <c r="B271" s="152"/>
    </row>
    <row r="272" spans="2:2" ht="15.6" x14ac:dyDescent="0.3">
      <c r="B272" s="152"/>
    </row>
    <row r="273" spans="2:2" ht="15.6" x14ac:dyDescent="0.3">
      <c r="B273" s="152"/>
    </row>
    <row r="274" spans="2:2" ht="15.6" x14ac:dyDescent="0.3">
      <c r="B274" s="152"/>
    </row>
    <row r="275" spans="2:2" ht="15.6" x14ac:dyDescent="0.3">
      <c r="B275" s="152"/>
    </row>
    <row r="276" spans="2:2" ht="15.6" x14ac:dyDescent="0.3">
      <c r="B276" s="152"/>
    </row>
    <row r="277" spans="2:2" ht="15.6" x14ac:dyDescent="0.3">
      <c r="B277" s="152"/>
    </row>
    <row r="278" spans="2:2" ht="15.6" x14ac:dyDescent="0.3">
      <c r="B278" s="152"/>
    </row>
    <row r="279" spans="2:2" ht="15.6" x14ac:dyDescent="0.3">
      <c r="B279" s="152"/>
    </row>
    <row r="280" spans="2:2" ht="15.6" x14ac:dyDescent="0.3">
      <c r="B280" s="152"/>
    </row>
    <row r="281" spans="2:2" ht="15.6" x14ac:dyDescent="0.3">
      <c r="B281" s="152"/>
    </row>
    <row r="282" spans="2:2" ht="15.6" x14ac:dyDescent="0.3">
      <c r="B282" s="152"/>
    </row>
    <row r="283" spans="2:2" ht="15.6" x14ac:dyDescent="0.3">
      <c r="B283" s="152"/>
    </row>
    <row r="284" spans="2:2" ht="15.6" x14ac:dyDescent="0.3">
      <c r="B284" s="152"/>
    </row>
    <row r="285" spans="2:2" ht="15.6" x14ac:dyDescent="0.3">
      <c r="B285" s="152"/>
    </row>
    <row r="286" spans="2:2" ht="15.6" x14ac:dyDescent="0.3">
      <c r="B286" s="152"/>
    </row>
    <row r="287" spans="2:2" ht="15.6" x14ac:dyDescent="0.3">
      <c r="B287" s="152"/>
    </row>
    <row r="288" spans="2:2" ht="15.6" x14ac:dyDescent="0.3">
      <c r="B288" s="152"/>
    </row>
    <row r="289" spans="2:2" ht="15.6" x14ac:dyDescent="0.3">
      <c r="B289" s="152"/>
    </row>
    <row r="290" spans="2:2" ht="15.6" x14ac:dyDescent="0.3">
      <c r="B290" s="152"/>
    </row>
    <row r="291" spans="2:2" ht="15.6" x14ac:dyDescent="0.3">
      <c r="B291" s="152"/>
    </row>
    <row r="292" spans="2:2" ht="15.6" x14ac:dyDescent="0.3">
      <c r="B292" s="152"/>
    </row>
    <row r="293" spans="2:2" ht="15.6" x14ac:dyDescent="0.3">
      <c r="B293" s="152"/>
    </row>
    <row r="294" spans="2:2" ht="15.6" x14ac:dyDescent="0.3">
      <c r="B294" s="152"/>
    </row>
    <row r="295" spans="2:2" ht="15.6" x14ac:dyDescent="0.3">
      <c r="B295" s="152"/>
    </row>
    <row r="296" spans="2:2" ht="15.6" x14ac:dyDescent="0.3">
      <c r="B296" s="152"/>
    </row>
    <row r="297" spans="2:2" ht="15.6" x14ac:dyDescent="0.3">
      <c r="B297" s="152"/>
    </row>
    <row r="298" spans="2:2" ht="15.6" x14ac:dyDescent="0.3">
      <c r="B298" s="152"/>
    </row>
    <row r="299" spans="2:2" ht="15.6" x14ac:dyDescent="0.3">
      <c r="B299" s="152"/>
    </row>
    <row r="300" spans="2:2" ht="15.6" x14ac:dyDescent="0.3">
      <c r="B300" s="152"/>
    </row>
    <row r="301" spans="2:2" ht="15.6" x14ac:dyDescent="0.3">
      <c r="B301" s="152"/>
    </row>
    <row r="302" spans="2:2" ht="15.6" x14ac:dyDescent="0.3">
      <c r="B302" s="152"/>
    </row>
    <row r="303" spans="2:2" ht="15.6" x14ac:dyDescent="0.3">
      <c r="B303" s="152"/>
    </row>
    <row r="304" spans="2:2" ht="15.6" x14ac:dyDescent="0.3">
      <c r="B304" s="152"/>
    </row>
    <row r="305" spans="2:2" ht="15.6" x14ac:dyDescent="0.3">
      <c r="B305" s="152"/>
    </row>
    <row r="306" spans="2:2" ht="15.6" x14ac:dyDescent="0.3">
      <c r="B306" s="152"/>
    </row>
    <row r="307" spans="2:2" ht="15.6" x14ac:dyDescent="0.3">
      <c r="B307" s="152"/>
    </row>
    <row r="308" spans="2:2" ht="15.6" x14ac:dyDescent="0.3">
      <c r="B308" s="152"/>
    </row>
    <row r="309" spans="2:2" ht="15.6" x14ac:dyDescent="0.3">
      <c r="B309" s="152"/>
    </row>
    <row r="310" spans="2:2" ht="15.6" x14ac:dyDescent="0.3">
      <c r="B310" s="152"/>
    </row>
    <row r="311" spans="2:2" ht="15.6" x14ac:dyDescent="0.3">
      <c r="B311" s="152"/>
    </row>
    <row r="312" spans="2:2" ht="15.6" x14ac:dyDescent="0.3">
      <c r="B312" s="152"/>
    </row>
    <row r="313" spans="2:2" ht="15.6" x14ac:dyDescent="0.3">
      <c r="B313" s="152"/>
    </row>
    <row r="314" spans="2:2" ht="15.6" x14ac:dyDescent="0.3">
      <c r="B314" s="152"/>
    </row>
    <row r="315" spans="2:2" ht="15.6" x14ac:dyDescent="0.3">
      <c r="B315" s="152"/>
    </row>
    <row r="316" spans="2:2" ht="15.6" x14ac:dyDescent="0.3">
      <c r="B316" s="152"/>
    </row>
    <row r="317" spans="2:2" ht="15.6" x14ac:dyDescent="0.3">
      <c r="B317" s="152"/>
    </row>
    <row r="318" spans="2:2" ht="15.6" x14ac:dyDescent="0.3">
      <c r="B318" s="152"/>
    </row>
    <row r="319" spans="2:2" ht="15.6" x14ac:dyDescent="0.3">
      <c r="B319" s="152"/>
    </row>
    <row r="320" spans="2:2" ht="15.6" x14ac:dyDescent="0.3">
      <c r="B320" s="152"/>
    </row>
    <row r="321" spans="2:2" ht="15.6" x14ac:dyDescent="0.3">
      <c r="B321" s="152"/>
    </row>
    <row r="322" spans="2:2" ht="15.6" x14ac:dyDescent="0.3">
      <c r="B322" s="152"/>
    </row>
    <row r="323" spans="2:2" ht="15.6" x14ac:dyDescent="0.3">
      <c r="B323" s="152"/>
    </row>
    <row r="324" spans="2:2" ht="15.6" x14ac:dyDescent="0.3">
      <c r="B324" s="152"/>
    </row>
    <row r="325" spans="2:2" ht="15.6" x14ac:dyDescent="0.3">
      <c r="B325" s="152"/>
    </row>
    <row r="326" spans="2:2" ht="15.6" x14ac:dyDescent="0.3">
      <c r="B326" s="152"/>
    </row>
    <row r="327" spans="2:2" ht="15.6" x14ac:dyDescent="0.3">
      <c r="B327" s="152"/>
    </row>
    <row r="328" spans="2:2" ht="15.6" x14ac:dyDescent="0.3">
      <c r="B328" s="152"/>
    </row>
    <row r="329" spans="2:2" ht="15.6" x14ac:dyDescent="0.3">
      <c r="B329" s="152"/>
    </row>
    <row r="330" spans="2:2" ht="15.6" x14ac:dyDescent="0.3">
      <c r="B330" s="152"/>
    </row>
    <row r="331" spans="2:2" ht="15.6" x14ac:dyDescent="0.3">
      <c r="B331" s="152"/>
    </row>
    <row r="332" spans="2:2" ht="15.6" x14ac:dyDescent="0.3">
      <c r="B332" s="152"/>
    </row>
    <row r="333" spans="2:2" ht="15.6" x14ac:dyDescent="0.3">
      <c r="B333" s="152"/>
    </row>
    <row r="334" spans="2:2" ht="15.6" x14ac:dyDescent="0.3">
      <c r="B334" s="152"/>
    </row>
    <row r="335" spans="2:2" ht="15.6" x14ac:dyDescent="0.3">
      <c r="B335" s="152"/>
    </row>
    <row r="336" spans="2:2" ht="15.6" x14ac:dyDescent="0.3">
      <c r="B336" s="152"/>
    </row>
    <row r="337" spans="2:2" ht="15.6" x14ac:dyDescent="0.3">
      <c r="B337" s="15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9:D34"/>
  <sheetViews>
    <sheetView workbookViewId="0">
      <selection activeCell="X47" sqref="X47"/>
    </sheetView>
  </sheetViews>
  <sheetFormatPr baseColWidth="10" defaultColWidth="8.88671875" defaultRowHeight="14.4" x14ac:dyDescent="0.3"/>
  <cols>
    <col min="1" max="2" width="8.88671875" style="1"/>
    <col min="3" max="3" width="3.5546875" style="1" customWidth="1"/>
    <col min="4" max="16384" width="8.88671875" style="1"/>
  </cols>
  <sheetData>
    <row r="9" spans="3:4" x14ac:dyDescent="0.3">
      <c r="C9" s="5" t="s">
        <v>144</v>
      </c>
    </row>
    <row r="11" spans="3:4" x14ac:dyDescent="0.3">
      <c r="C11" s="5" t="s">
        <v>145</v>
      </c>
    </row>
    <row r="12" spans="3:4" x14ac:dyDescent="0.3">
      <c r="C12" s="5" t="s">
        <v>147</v>
      </c>
    </row>
    <row r="13" spans="3:4" x14ac:dyDescent="0.3">
      <c r="C13" s="5" t="s">
        <v>148</v>
      </c>
    </row>
    <row r="14" spans="3:4" x14ac:dyDescent="0.3">
      <c r="D14" s="148" t="s">
        <v>341</v>
      </c>
    </row>
    <row r="15" spans="3:4" x14ac:dyDescent="0.3">
      <c r="D15" s="148" t="s">
        <v>342</v>
      </c>
    </row>
    <row r="16" spans="3:4" x14ac:dyDescent="0.3">
      <c r="D16" s="148" t="s">
        <v>343</v>
      </c>
    </row>
    <row r="17" spans="3:4" x14ac:dyDescent="0.3">
      <c r="D17" s="148" t="s">
        <v>344</v>
      </c>
    </row>
    <row r="18" spans="3:4" x14ac:dyDescent="0.3">
      <c r="D18" s="148" t="s">
        <v>345</v>
      </c>
    </row>
    <row r="19" spans="3:4" x14ac:dyDescent="0.3">
      <c r="D19" s="148" t="s">
        <v>346</v>
      </c>
    </row>
    <row r="20" spans="3:4" x14ac:dyDescent="0.3">
      <c r="D20" s="148" t="s">
        <v>359</v>
      </c>
    </row>
    <row r="21" spans="3:4" x14ac:dyDescent="0.3">
      <c r="D21" s="148" t="s">
        <v>347</v>
      </c>
    </row>
    <row r="22" spans="3:4" x14ac:dyDescent="0.3">
      <c r="D22" s="148" t="s">
        <v>348</v>
      </c>
    </row>
    <row r="23" spans="3:4" x14ac:dyDescent="0.3">
      <c r="D23" s="148" t="s">
        <v>349</v>
      </c>
    </row>
    <row r="24" spans="3:4" x14ac:dyDescent="0.3">
      <c r="D24" s="148" t="s">
        <v>350</v>
      </c>
    </row>
    <row r="25" spans="3:4" x14ac:dyDescent="0.3">
      <c r="D25" s="148" t="s">
        <v>351</v>
      </c>
    </row>
    <row r="26" spans="3:4" x14ac:dyDescent="0.3">
      <c r="D26" s="148" t="s">
        <v>352</v>
      </c>
    </row>
    <row r="27" spans="3:4" x14ac:dyDescent="0.3">
      <c r="D27" s="148" t="s">
        <v>353</v>
      </c>
    </row>
    <row r="28" spans="3:4" x14ac:dyDescent="0.3">
      <c r="D28" s="148" t="s">
        <v>354</v>
      </c>
    </row>
    <row r="29" spans="3:4" x14ac:dyDescent="0.3">
      <c r="D29" s="148" t="s">
        <v>355</v>
      </c>
    </row>
    <row r="30" spans="3:4" x14ac:dyDescent="0.3">
      <c r="D30" s="148" t="s">
        <v>146</v>
      </c>
    </row>
    <row r="31" spans="3:4" x14ac:dyDescent="0.3">
      <c r="C31" s="5" t="s">
        <v>152</v>
      </c>
    </row>
    <row r="32" spans="3:4" x14ac:dyDescent="0.3">
      <c r="C32" s="5" t="s">
        <v>149</v>
      </c>
    </row>
    <row r="33" spans="3:3" x14ac:dyDescent="0.3">
      <c r="C33" s="5" t="s">
        <v>150</v>
      </c>
    </row>
    <row r="34" spans="3:3" x14ac:dyDescent="0.3">
      <c r="C34" s="5" t="s">
        <v>151</v>
      </c>
    </row>
  </sheetData>
  <hyperlinks>
    <hyperlink ref="D14" location="'3.1'!A1" display="3.1. Evolució de les matriculacions en FP inicial segons la distribució territorial. Curs 2018/2019" xr:uid="{A387BFD4-6C2E-4706-AE3B-E0756A54A92F}"/>
    <hyperlink ref="D15" location="'3.2'!A1" display="3.2. Matriculacions en FP inicial segons el municipi i el cicle formatiu. Curs 2018/2019" xr:uid="{F308D4E4-3D0F-4E10-BDD0-DF036C305C91}"/>
    <hyperlink ref="D16" location="'3.3'!A1" display="3.3. Matriculacions en FP inicial (totes les modalitats, inclou a distància) segons el municipi i el cicle formatiu. Curs 2018/2019" xr:uid="{3858F80E-573F-4613-B1CB-65D5372C2615}"/>
    <hyperlink ref="D17" location="'3.4'!A1" display="3.4. Matriculacions en FP inicial segons la titularitat i el cicle formatiu (N). Curs 2018/2019" xr:uid="{326432AE-B7EF-4F78-9C45-9004C7ACDC21}"/>
    <hyperlink ref="D18" location="'3.5'!A1" display="3.5. Evolució de la matriculació pública en FP inicial a la ciutat de Barcelona. Curs 2003/04 — 2018/19" xr:uid="{7059B116-5EA3-4004-80DA-21B63F810903}"/>
    <hyperlink ref="D19" location="'3.6'!A1" display="3.6. Matriculacions en FP inicial per sexe i cicle formatiu (N). Curs 2018/2019" xr:uid="{92C44D75-4EB1-44B3-88BB-3BF0993883C2}"/>
    <hyperlink ref="D20" location="'3.7'!A1" display="3.7. Matriculacions en FP inicial per edat i cicle formatiu. Curs 2018/2019" xr:uid="{5339C4FF-3781-4997-AD9C-76CC8B6DCCDC}"/>
    <hyperlink ref="D21" location="'3.8'!A1" display="3.8. Matriculacions en FP inicial per nacionalitat segons el cicle formatiu i la titularitat. Curs 2018/2019" xr:uid="{209D19FA-99DB-4EF5-96A1-EBEEAA613EBC}"/>
    <hyperlink ref="D22" location="'3.9'!A1" display="3.9. Matriculacions en FP inicial per any acadèmic i cicle formatiu (N). Curs 2018/2019" xr:uid="{84EC8591-9506-474F-A4E3-3E4961C4FBAD}"/>
    <hyperlink ref="D23" location="'3.10'!A1" display="3.10. Matriculacions en FP inicial per família professional i titularitat. Curs 2018/2019" xr:uid="{5999B01C-BDB9-41FF-A281-C1845A432DE1}"/>
    <hyperlink ref="D24" location="'3.11'!A1" display="3.11. Matriculacions en CFGM per família professional i titularitat. Curs 2018/2019" xr:uid="{4FDD1FF0-DBB0-40F6-9A83-C17904A01C38}"/>
    <hyperlink ref="D25" location="'3.12'!A1" display="3.12. Matriculació en CFGS per família professional i titularitat. Curs 2018/2019" xr:uid="{720E0A57-463F-4DFA-B0E2-55D49BAFF781}"/>
    <hyperlink ref="D26" location="'3.13'!A1" display="3.13. Matriculacions en FP inicial per família professional i sexe. Total AMB. Curs 2018/2019" xr:uid="{B486CF41-B1A5-46E5-8FC5-73C5BB395B9F}"/>
    <hyperlink ref="D27" location="'3.14'!A1" display="3.14. Nombre de grups en FP inicial segons el cicle formatiu i la titularitat. Curs 2018/2019" xr:uid="{25F9EC55-1084-4D3D-BDC7-3F06F0F45870}"/>
    <hyperlink ref="D28" location="'3.15'!A1" display="3.15. Ràtio d'alumnes per grup en FP inicial segons el cicle formatiu i la titularitat. Curs 2018/2019" xr:uid="{E2FFEAEC-795C-456A-9718-C8A06AE6D24F}"/>
    <hyperlink ref="D29" location="'3.16'!A1" display="3.16. Nombre de grups en FP inicial segons any acadèmic i cicle formatiu (N). Curs 2018/2019" xr:uid="{67E9E271-41AE-412F-8B84-9E1AD298A787}"/>
    <hyperlink ref="D30" location="Glossari!A1" display="Glossari" xr:uid="{59633702-F618-44E7-B3DA-0F9E90D83D57}"/>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W70"/>
  <sheetViews>
    <sheetView zoomScaleNormal="100" workbookViewId="0">
      <selection activeCell="Z73" sqref="Z73"/>
    </sheetView>
  </sheetViews>
  <sheetFormatPr baseColWidth="10" defaultColWidth="8.88671875" defaultRowHeight="14.4" x14ac:dyDescent="0.3"/>
  <cols>
    <col min="1" max="1" width="2.44140625" style="1" customWidth="1"/>
    <col min="2" max="2" width="10" style="1" customWidth="1"/>
    <col min="3" max="3" width="5.88671875" style="1" customWidth="1"/>
    <col min="4" max="18" width="7.88671875" style="1" bestFit="1" customWidth="1"/>
    <col min="19" max="19" width="9.6640625" style="1" bestFit="1" customWidth="1"/>
    <col min="20" max="16384" width="8.88671875" style="1"/>
  </cols>
  <sheetData>
    <row r="4" spans="2:23" x14ac:dyDescent="0.3">
      <c r="J4" s="21"/>
      <c r="K4" s="21"/>
      <c r="T4" s="21"/>
    </row>
    <row r="5" spans="2:23" x14ac:dyDescent="0.3">
      <c r="J5" s="21"/>
      <c r="K5" s="21"/>
    </row>
    <row r="6" spans="2:23" x14ac:dyDescent="0.3">
      <c r="B6" s="5" t="s">
        <v>341</v>
      </c>
      <c r="D6" s="8"/>
      <c r="E6" s="8"/>
      <c r="F6" s="8"/>
      <c r="G6" s="8"/>
      <c r="H6" s="8"/>
      <c r="I6" s="8"/>
      <c r="J6" s="68"/>
      <c r="K6" s="68"/>
      <c r="L6" s="8"/>
      <c r="M6" s="8"/>
      <c r="N6" s="8"/>
      <c r="O6" s="8"/>
      <c r="P6" s="8"/>
      <c r="Q6" s="8"/>
      <c r="R6" s="8"/>
      <c r="S6" s="8"/>
    </row>
    <row r="7" spans="2:23" x14ac:dyDescent="0.3">
      <c r="B7" s="4"/>
      <c r="C7" s="6"/>
      <c r="D7" s="6"/>
      <c r="E7" s="6"/>
      <c r="F7" s="6"/>
      <c r="G7" s="6"/>
      <c r="H7" s="6"/>
      <c r="I7" s="6"/>
      <c r="J7" s="30"/>
      <c r="K7" s="30"/>
      <c r="L7" s="6"/>
      <c r="M7" s="6"/>
      <c r="N7" s="6"/>
      <c r="O7" s="6"/>
      <c r="P7" s="6"/>
      <c r="Q7" s="6"/>
      <c r="R7" s="6"/>
      <c r="S7" s="6"/>
    </row>
    <row r="8" spans="2:23" ht="28.8" x14ac:dyDescent="0.3">
      <c r="B8" s="59"/>
      <c r="C8" s="59"/>
      <c r="D8" s="9" t="s">
        <v>75</v>
      </c>
      <c r="E8" s="9" t="s">
        <v>76</v>
      </c>
      <c r="F8" s="9" t="s">
        <v>77</v>
      </c>
      <c r="G8" s="9" t="s">
        <v>78</v>
      </c>
      <c r="H8" s="9" t="s">
        <v>79</v>
      </c>
      <c r="I8" s="9" t="s">
        <v>80</v>
      </c>
      <c r="J8" s="9" t="s">
        <v>81</v>
      </c>
      <c r="K8" s="9" t="s">
        <v>82</v>
      </c>
      <c r="L8" s="9" t="s">
        <v>83</v>
      </c>
      <c r="M8" s="9" t="s">
        <v>84</v>
      </c>
      <c r="N8" s="9" t="s">
        <v>85</v>
      </c>
      <c r="O8" s="9" t="s">
        <v>86</v>
      </c>
      <c r="P8" s="9" t="s">
        <v>87</v>
      </c>
      <c r="Q8" s="9" t="s">
        <v>88</v>
      </c>
      <c r="R8" s="9" t="s">
        <v>89</v>
      </c>
      <c r="S8" s="80" t="s">
        <v>31</v>
      </c>
    </row>
    <row r="9" spans="2:23" x14ac:dyDescent="0.3">
      <c r="B9" s="171" t="s">
        <v>29</v>
      </c>
      <c r="C9" s="102" t="s">
        <v>0</v>
      </c>
      <c r="D9" s="100">
        <v>8586</v>
      </c>
      <c r="E9" s="100">
        <v>8860</v>
      </c>
      <c r="F9" s="100">
        <v>9064</v>
      </c>
      <c r="G9" s="100">
        <v>9320</v>
      </c>
      <c r="H9" s="100">
        <v>9988</v>
      </c>
      <c r="I9" s="100">
        <v>10670</v>
      </c>
      <c r="J9" s="100">
        <v>11010</v>
      </c>
      <c r="K9" s="100">
        <v>11804</v>
      </c>
      <c r="L9" s="100">
        <v>11684</v>
      </c>
      <c r="M9" s="100">
        <v>11797</v>
      </c>
      <c r="N9" s="100">
        <v>12197</v>
      </c>
      <c r="O9" s="100">
        <v>12905</v>
      </c>
      <c r="P9" s="100">
        <v>12393</v>
      </c>
      <c r="Q9" s="100">
        <v>12968</v>
      </c>
      <c r="R9" s="100">
        <v>13312.000000000025</v>
      </c>
      <c r="S9" s="101">
        <v>0.55043093407873578</v>
      </c>
    </row>
    <row r="10" spans="2:23" x14ac:dyDescent="0.3">
      <c r="B10" s="172"/>
      <c r="C10" s="103" t="s">
        <v>1</v>
      </c>
      <c r="D10" s="61">
        <v>13520</v>
      </c>
      <c r="E10" s="61">
        <v>13502</v>
      </c>
      <c r="F10" s="61">
        <v>13700</v>
      </c>
      <c r="G10" s="61">
        <v>14357</v>
      </c>
      <c r="H10" s="61">
        <v>14876</v>
      </c>
      <c r="I10" s="61">
        <v>15979</v>
      </c>
      <c r="J10" s="61">
        <v>17126</v>
      </c>
      <c r="K10" s="61">
        <v>18481</v>
      </c>
      <c r="L10" s="61">
        <v>19082</v>
      </c>
      <c r="M10" s="61">
        <v>20154</v>
      </c>
      <c r="N10" s="61">
        <v>21705</v>
      </c>
      <c r="O10" s="61">
        <v>22112</v>
      </c>
      <c r="P10" s="61">
        <v>21943</v>
      </c>
      <c r="Q10" s="61">
        <v>22703</v>
      </c>
      <c r="R10" s="61">
        <v>22830.999999999978</v>
      </c>
      <c r="S10" s="60">
        <v>0.68868343195266113</v>
      </c>
    </row>
    <row r="11" spans="2:23" x14ac:dyDescent="0.3">
      <c r="B11" s="173"/>
      <c r="C11" s="104" t="s">
        <v>2</v>
      </c>
      <c r="D11" s="62">
        <v>22106</v>
      </c>
      <c r="E11" s="62">
        <v>22362</v>
      </c>
      <c r="F11" s="62">
        <v>22764</v>
      </c>
      <c r="G11" s="62">
        <v>23677</v>
      </c>
      <c r="H11" s="62">
        <v>24864</v>
      </c>
      <c r="I11" s="62">
        <v>26649</v>
      </c>
      <c r="J11" s="62">
        <v>28136</v>
      </c>
      <c r="K11" s="62">
        <v>30285</v>
      </c>
      <c r="L11" s="62">
        <v>30766</v>
      </c>
      <c r="M11" s="62">
        <v>31951</v>
      </c>
      <c r="N11" s="62">
        <v>33902</v>
      </c>
      <c r="O11" s="62">
        <v>35017</v>
      </c>
      <c r="P11" s="62">
        <v>34336</v>
      </c>
      <c r="Q11" s="62">
        <v>35671</v>
      </c>
      <c r="R11" s="62">
        <v>36143</v>
      </c>
      <c r="S11" s="63">
        <v>0.63498597665792089</v>
      </c>
    </row>
    <row r="12" spans="2:23" x14ac:dyDescent="0.3">
      <c r="B12" s="171" t="s">
        <v>30</v>
      </c>
      <c r="C12" s="102" t="s">
        <v>0</v>
      </c>
      <c r="D12" s="100">
        <v>6618</v>
      </c>
      <c r="E12" s="100">
        <v>7036</v>
      </c>
      <c r="F12" s="100">
        <v>6947</v>
      </c>
      <c r="G12" s="100">
        <v>7125</v>
      </c>
      <c r="H12" s="100">
        <v>7711</v>
      </c>
      <c r="I12" s="100">
        <v>8726</v>
      </c>
      <c r="J12" s="100">
        <v>9115</v>
      </c>
      <c r="K12" s="100">
        <v>9881</v>
      </c>
      <c r="L12" s="100">
        <v>10437</v>
      </c>
      <c r="M12" s="100">
        <v>9848</v>
      </c>
      <c r="N12" s="100">
        <v>10241</v>
      </c>
      <c r="O12" s="100">
        <v>10591</v>
      </c>
      <c r="P12" s="100">
        <v>10341</v>
      </c>
      <c r="Q12" s="100">
        <v>10716.000000000009</v>
      </c>
      <c r="R12" s="100">
        <v>11181.000000000007</v>
      </c>
      <c r="S12" s="101">
        <v>0.68948322756119784</v>
      </c>
    </row>
    <row r="13" spans="2:23" x14ac:dyDescent="0.3">
      <c r="B13" s="172"/>
      <c r="C13" s="103" t="s">
        <v>1</v>
      </c>
      <c r="D13" s="61">
        <v>6260</v>
      </c>
      <c r="E13" s="61">
        <v>6050</v>
      </c>
      <c r="F13" s="61">
        <v>6160</v>
      </c>
      <c r="G13" s="61">
        <v>6618</v>
      </c>
      <c r="H13" s="61">
        <v>6900</v>
      </c>
      <c r="I13" s="61">
        <v>7611</v>
      </c>
      <c r="J13" s="61">
        <v>8033</v>
      </c>
      <c r="K13" s="61">
        <v>8639</v>
      </c>
      <c r="L13" s="61">
        <v>9224</v>
      </c>
      <c r="M13" s="61">
        <v>9493</v>
      </c>
      <c r="N13" s="61">
        <v>9949</v>
      </c>
      <c r="O13" s="61">
        <v>9898</v>
      </c>
      <c r="P13" s="61">
        <v>10062</v>
      </c>
      <c r="Q13" s="61">
        <v>10442.999999999985</v>
      </c>
      <c r="R13" s="61">
        <v>10552.000000000018</v>
      </c>
      <c r="S13" s="60">
        <v>0.68562300319489111</v>
      </c>
    </row>
    <row r="14" spans="2:23" x14ac:dyDescent="0.3">
      <c r="B14" s="173"/>
      <c r="C14" s="104" t="s">
        <v>2</v>
      </c>
      <c r="D14" s="62">
        <v>12878</v>
      </c>
      <c r="E14" s="62">
        <v>13086</v>
      </c>
      <c r="F14" s="62">
        <v>13107</v>
      </c>
      <c r="G14" s="62">
        <v>13743</v>
      </c>
      <c r="H14" s="62">
        <v>14611</v>
      </c>
      <c r="I14" s="62">
        <v>16337</v>
      </c>
      <c r="J14" s="62">
        <v>17148</v>
      </c>
      <c r="K14" s="62">
        <v>18520</v>
      </c>
      <c r="L14" s="62">
        <v>19661</v>
      </c>
      <c r="M14" s="62">
        <v>19341</v>
      </c>
      <c r="N14" s="62">
        <v>20190</v>
      </c>
      <c r="O14" s="62">
        <v>20489</v>
      </c>
      <c r="P14" s="62">
        <v>20403</v>
      </c>
      <c r="Q14" s="62">
        <v>21158.999999999993</v>
      </c>
      <c r="R14" s="62">
        <v>21733.000000000025</v>
      </c>
      <c r="S14" s="63">
        <v>0.68760677123777181</v>
      </c>
      <c r="U14" s="21"/>
      <c r="W14" s="21"/>
    </row>
    <row r="15" spans="2:23" x14ac:dyDescent="0.3">
      <c r="B15" s="172" t="s">
        <v>90</v>
      </c>
      <c r="C15" s="103" t="s">
        <v>0</v>
      </c>
      <c r="D15" s="61">
        <v>15204</v>
      </c>
      <c r="E15" s="61">
        <v>15896</v>
      </c>
      <c r="F15" s="61">
        <v>16011</v>
      </c>
      <c r="G15" s="61">
        <v>16445</v>
      </c>
      <c r="H15" s="61">
        <v>17699</v>
      </c>
      <c r="I15" s="61">
        <v>19396</v>
      </c>
      <c r="J15" s="61">
        <v>20125</v>
      </c>
      <c r="K15" s="61">
        <v>21685</v>
      </c>
      <c r="L15" s="61">
        <v>22121</v>
      </c>
      <c r="M15" s="61">
        <v>21645</v>
      </c>
      <c r="N15" s="61">
        <v>22438</v>
      </c>
      <c r="O15" s="61">
        <v>23496</v>
      </c>
      <c r="P15" s="61">
        <v>22734</v>
      </c>
      <c r="Q15" s="61">
        <v>23684.000000000047</v>
      </c>
      <c r="R15" s="61">
        <v>24492.999999999967</v>
      </c>
      <c r="S15" s="60">
        <v>0.61095764272559638</v>
      </c>
      <c r="W15" s="19"/>
    </row>
    <row r="16" spans="2:23" x14ac:dyDescent="0.3">
      <c r="B16" s="172"/>
      <c r="C16" s="103" t="s">
        <v>1</v>
      </c>
      <c r="D16" s="61">
        <v>19780</v>
      </c>
      <c r="E16" s="61">
        <v>19552</v>
      </c>
      <c r="F16" s="61">
        <v>19860</v>
      </c>
      <c r="G16" s="61">
        <v>20975</v>
      </c>
      <c r="H16" s="61">
        <v>21776</v>
      </c>
      <c r="I16" s="61">
        <v>23590</v>
      </c>
      <c r="J16" s="61">
        <v>25159</v>
      </c>
      <c r="K16" s="61">
        <v>27120</v>
      </c>
      <c r="L16" s="61">
        <v>28306</v>
      </c>
      <c r="M16" s="61">
        <v>29647</v>
      </c>
      <c r="N16" s="61">
        <v>31654</v>
      </c>
      <c r="O16" s="61">
        <v>32010</v>
      </c>
      <c r="P16" s="61">
        <v>32005</v>
      </c>
      <c r="Q16" s="61">
        <v>33146.000000000211</v>
      </c>
      <c r="R16" s="61">
        <v>33382.999999999971</v>
      </c>
      <c r="S16" s="60">
        <v>0.68771486349848188</v>
      </c>
      <c r="W16" s="19"/>
    </row>
    <row r="17" spans="2:23" x14ac:dyDescent="0.3">
      <c r="B17" s="173"/>
      <c r="C17" s="104" t="s">
        <v>2</v>
      </c>
      <c r="D17" s="62">
        <v>34984</v>
      </c>
      <c r="E17" s="62">
        <v>35448</v>
      </c>
      <c r="F17" s="62">
        <v>35871</v>
      </c>
      <c r="G17" s="62">
        <v>37420</v>
      </c>
      <c r="H17" s="62">
        <v>39475</v>
      </c>
      <c r="I17" s="62">
        <v>42986</v>
      </c>
      <c r="J17" s="62">
        <v>45284</v>
      </c>
      <c r="K17" s="62">
        <v>48805</v>
      </c>
      <c r="L17" s="62">
        <v>50427</v>
      </c>
      <c r="M17" s="62">
        <v>51292</v>
      </c>
      <c r="N17" s="62">
        <v>54092</v>
      </c>
      <c r="O17" s="62">
        <v>55506</v>
      </c>
      <c r="P17" s="62">
        <v>54739</v>
      </c>
      <c r="Q17" s="62">
        <v>56830.000000000262</v>
      </c>
      <c r="R17" s="62">
        <v>57875.999999999942</v>
      </c>
      <c r="S17" s="63">
        <v>0.65435627715526934</v>
      </c>
      <c r="V17" s="21"/>
      <c r="W17" s="19"/>
    </row>
    <row r="18" spans="2:23" x14ac:dyDescent="0.3">
      <c r="B18" s="1" t="s">
        <v>74</v>
      </c>
      <c r="T18" s="64"/>
    </row>
    <row r="19" spans="2:23" x14ac:dyDescent="0.3">
      <c r="T19" s="64"/>
    </row>
    <row r="20" spans="2:23" x14ac:dyDescent="0.3">
      <c r="B20" s="5" t="s">
        <v>137</v>
      </c>
      <c r="G20" s="21"/>
      <c r="H20" s="21"/>
      <c r="I20" s="21"/>
      <c r="J20" s="21"/>
      <c r="K20" s="21"/>
      <c r="L20" s="21"/>
      <c r="M20" s="21"/>
      <c r="N20" s="21"/>
      <c r="O20" s="21"/>
      <c r="P20" s="21"/>
      <c r="Q20" s="21"/>
      <c r="R20" s="21"/>
      <c r="S20" s="21"/>
      <c r="T20" s="11"/>
    </row>
    <row r="21" spans="2:23" ht="14.25" customHeight="1" x14ac:dyDescent="0.3"/>
    <row r="22" spans="2:23" x14ac:dyDescent="0.3">
      <c r="I22" s="21"/>
      <c r="J22" s="21"/>
      <c r="K22" s="21"/>
      <c r="L22" s="21"/>
      <c r="M22" s="21"/>
      <c r="N22" s="65"/>
      <c r="O22" s="65"/>
      <c r="P22" s="21"/>
      <c r="Q22" s="21"/>
      <c r="R22" s="21"/>
      <c r="S22" s="21"/>
      <c r="T22" s="21"/>
      <c r="U22" s="21"/>
      <c r="V22" s="21"/>
      <c r="W22" s="21"/>
    </row>
    <row r="23" spans="2:23" x14ac:dyDescent="0.3">
      <c r="I23" s="21"/>
      <c r="J23" s="21"/>
      <c r="K23" s="21"/>
      <c r="L23" s="21"/>
      <c r="M23" s="21"/>
      <c r="N23" s="21"/>
      <c r="O23" s="21"/>
      <c r="P23" s="21"/>
      <c r="Q23" s="21"/>
      <c r="R23" s="21"/>
      <c r="S23" s="21"/>
      <c r="T23" s="21"/>
      <c r="U23" s="21"/>
      <c r="V23" s="21"/>
      <c r="W23" s="21"/>
    </row>
    <row r="24" spans="2:23" x14ac:dyDescent="0.3">
      <c r="I24" s="21"/>
      <c r="J24" s="21"/>
      <c r="K24" s="21"/>
      <c r="L24" s="21"/>
      <c r="M24" s="21"/>
      <c r="N24" s="21"/>
      <c r="O24" s="21"/>
      <c r="P24" s="21"/>
      <c r="Q24" s="21"/>
      <c r="R24" s="21"/>
      <c r="S24" s="21"/>
      <c r="T24" s="21"/>
      <c r="U24" s="21"/>
      <c r="V24" s="21"/>
      <c r="W24" s="21"/>
    </row>
    <row r="25" spans="2:23" x14ac:dyDescent="0.3">
      <c r="J25" s="21"/>
      <c r="K25" s="21"/>
      <c r="L25" s="21"/>
      <c r="M25" s="21"/>
      <c r="N25" s="21"/>
      <c r="O25" s="21"/>
      <c r="P25" s="21"/>
      <c r="Q25" s="21"/>
      <c r="R25" s="21"/>
      <c r="S25" s="21"/>
      <c r="T25" s="21"/>
      <c r="U25" s="21"/>
      <c r="V25" s="21"/>
      <c r="W25" s="21"/>
    </row>
    <row r="26" spans="2:23" x14ac:dyDescent="0.3">
      <c r="J26" s="21"/>
      <c r="K26" s="21"/>
      <c r="L26" s="21"/>
      <c r="M26" s="21"/>
      <c r="N26" s="21"/>
      <c r="O26" s="21"/>
      <c r="P26" s="21"/>
      <c r="Q26" s="21"/>
      <c r="R26" s="21"/>
      <c r="S26" s="21"/>
      <c r="T26" s="21"/>
      <c r="U26" s="21"/>
      <c r="V26" s="21"/>
      <c r="W26" s="21"/>
    </row>
    <row r="27" spans="2:23" x14ac:dyDescent="0.3">
      <c r="J27" s="21"/>
      <c r="K27" s="21"/>
      <c r="L27" s="21"/>
      <c r="M27" s="21"/>
      <c r="N27" s="21"/>
      <c r="O27" s="21"/>
      <c r="P27" s="21"/>
      <c r="Q27" s="21"/>
      <c r="R27" s="21"/>
      <c r="S27" s="21"/>
      <c r="T27" s="21"/>
      <c r="U27" s="21"/>
      <c r="V27" s="21"/>
      <c r="W27" s="21"/>
    </row>
    <row r="28" spans="2:23" ht="15.75" customHeight="1" x14ac:dyDescent="0.3"/>
    <row r="29" spans="2:23" x14ac:dyDescent="0.3">
      <c r="I29" s="21"/>
      <c r="J29" s="21"/>
      <c r="K29" s="21"/>
      <c r="L29" s="21"/>
      <c r="M29" s="21"/>
      <c r="N29" s="65"/>
      <c r="O29" s="65"/>
      <c r="P29" s="21"/>
      <c r="Q29" s="21"/>
      <c r="R29" s="21"/>
      <c r="S29" s="21"/>
      <c r="T29" s="21"/>
      <c r="U29" s="21"/>
      <c r="V29" s="21"/>
      <c r="W29" s="21"/>
    </row>
    <row r="30" spans="2:23" ht="15" customHeight="1" x14ac:dyDescent="0.3">
      <c r="I30" s="21"/>
      <c r="J30" s="21"/>
      <c r="K30" s="21"/>
      <c r="L30" s="21"/>
      <c r="M30" s="21"/>
      <c r="N30" s="21"/>
      <c r="O30" s="21"/>
      <c r="P30" s="21"/>
      <c r="Q30" s="21"/>
      <c r="R30" s="21"/>
      <c r="S30" s="21"/>
      <c r="T30" s="21"/>
      <c r="U30" s="21"/>
      <c r="V30" s="21"/>
      <c r="W30" s="21"/>
    </row>
    <row r="31" spans="2:23" x14ac:dyDescent="0.3">
      <c r="I31" s="21"/>
      <c r="J31" s="21"/>
      <c r="K31" s="21"/>
      <c r="L31" s="21"/>
      <c r="M31" s="21"/>
      <c r="N31" s="21"/>
      <c r="O31" s="21"/>
      <c r="P31" s="21"/>
      <c r="Q31" s="21"/>
      <c r="R31" s="21"/>
      <c r="S31" s="21"/>
      <c r="T31" s="21"/>
      <c r="U31" s="21"/>
      <c r="V31" s="21"/>
      <c r="W31" s="21"/>
    </row>
    <row r="32" spans="2:23" ht="15" customHeight="1" x14ac:dyDescent="0.3">
      <c r="J32" s="19"/>
      <c r="K32" s="19"/>
      <c r="L32" s="19"/>
      <c r="M32" s="19"/>
      <c r="N32" s="19"/>
      <c r="O32" s="19"/>
      <c r="P32" s="19"/>
      <c r="Q32" s="19"/>
      <c r="R32" s="19"/>
      <c r="S32" s="19"/>
      <c r="T32" s="19"/>
      <c r="U32" s="19"/>
      <c r="V32" s="19"/>
      <c r="W32" s="19"/>
    </row>
    <row r="33" spans="2:23" x14ac:dyDescent="0.3">
      <c r="J33" s="19"/>
      <c r="K33" s="19"/>
      <c r="L33" s="19"/>
      <c r="M33" s="19"/>
      <c r="N33" s="19"/>
      <c r="O33" s="19"/>
      <c r="P33" s="19"/>
      <c r="Q33" s="19"/>
      <c r="R33" s="19"/>
      <c r="S33" s="19"/>
      <c r="T33" s="19"/>
      <c r="U33" s="19"/>
      <c r="V33" s="19"/>
      <c r="W33" s="19"/>
    </row>
    <row r="34" spans="2:23" ht="15" customHeight="1" x14ac:dyDescent="0.3">
      <c r="J34" s="19"/>
      <c r="K34" s="19"/>
      <c r="L34" s="19"/>
      <c r="M34" s="19"/>
      <c r="N34" s="19"/>
      <c r="O34" s="19"/>
      <c r="P34" s="19"/>
      <c r="Q34" s="19"/>
      <c r="R34" s="19"/>
      <c r="S34" s="19"/>
      <c r="T34" s="19"/>
      <c r="U34" s="19"/>
      <c r="V34" s="19"/>
      <c r="W34" s="19"/>
    </row>
    <row r="35" spans="2:23" x14ac:dyDescent="0.3">
      <c r="T35" s="66"/>
    </row>
    <row r="36" spans="2:23" x14ac:dyDescent="0.3">
      <c r="T36" s="66"/>
    </row>
    <row r="37" spans="2:23" x14ac:dyDescent="0.3">
      <c r="B37" s="1" t="s">
        <v>74</v>
      </c>
      <c r="T37" s="66"/>
    </row>
    <row r="38" spans="2:23" x14ac:dyDescent="0.3">
      <c r="T38" s="66"/>
    </row>
    <row r="39" spans="2:23" x14ac:dyDescent="0.3">
      <c r="B39" s="5" t="s">
        <v>138</v>
      </c>
      <c r="C39" s="22"/>
      <c r="D39" s="22"/>
      <c r="E39" s="22"/>
      <c r="F39" s="22"/>
    </row>
    <row r="40" spans="2:23" x14ac:dyDescent="0.3">
      <c r="B40" s="22"/>
      <c r="C40" s="22"/>
      <c r="D40" s="22"/>
      <c r="E40" s="22"/>
      <c r="F40" s="22"/>
    </row>
    <row r="41" spans="2:23" x14ac:dyDescent="0.3">
      <c r="B41" s="22"/>
      <c r="C41" s="22"/>
      <c r="D41" s="22"/>
      <c r="E41" s="22"/>
      <c r="F41" s="22"/>
    </row>
    <row r="42" spans="2:23" x14ac:dyDescent="0.3">
      <c r="B42" s="22"/>
      <c r="C42" s="22"/>
      <c r="D42" s="22"/>
      <c r="E42" s="22"/>
      <c r="F42" s="22"/>
    </row>
    <row r="43" spans="2:23" x14ac:dyDescent="0.3">
      <c r="B43" s="22"/>
      <c r="C43" s="22"/>
      <c r="D43" s="22"/>
      <c r="E43" s="22"/>
      <c r="F43" s="22"/>
    </row>
    <row r="44" spans="2:23" x14ac:dyDescent="0.3">
      <c r="B44" s="22"/>
      <c r="C44" s="22"/>
      <c r="D44" s="22"/>
      <c r="E44" s="22"/>
      <c r="F44" s="22"/>
    </row>
    <row r="45" spans="2:23" x14ac:dyDescent="0.3">
      <c r="B45" s="22"/>
      <c r="C45" s="22"/>
      <c r="D45" s="22"/>
      <c r="E45" s="22"/>
      <c r="F45" s="22"/>
    </row>
    <row r="46" spans="2:23" x14ac:dyDescent="0.3">
      <c r="B46" s="22"/>
      <c r="C46" s="22"/>
      <c r="D46" s="22"/>
      <c r="E46" s="22"/>
      <c r="F46" s="22"/>
    </row>
    <row r="47" spans="2:23" x14ac:dyDescent="0.3">
      <c r="B47" s="22"/>
      <c r="C47" s="22"/>
      <c r="D47" s="22"/>
      <c r="E47" s="22"/>
      <c r="F47" s="22"/>
    </row>
    <row r="48" spans="2:23" x14ac:dyDescent="0.3">
      <c r="B48" s="22"/>
      <c r="C48" s="22"/>
      <c r="D48" s="22"/>
      <c r="E48" s="22"/>
      <c r="F48" s="22"/>
    </row>
    <row r="49" spans="2:17" x14ac:dyDescent="0.3">
      <c r="B49" s="22"/>
      <c r="C49" s="22"/>
      <c r="D49" s="22"/>
      <c r="E49" s="22"/>
      <c r="F49" s="22"/>
    </row>
    <row r="50" spans="2:17" x14ac:dyDescent="0.3">
      <c r="B50" s="22"/>
      <c r="C50" s="22"/>
      <c r="D50" s="22"/>
      <c r="E50" s="22"/>
      <c r="F50" s="22"/>
    </row>
    <row r="51" spans="2:17" x14ac:dyDescent="0.3">
      <c r="B51" s="22"/>
      <c r="C51" s="22"/>
      <c r="D51" s="22"/>
      <c r="E51" s="22"/>
      <c r="F51" s="22"/>
    </row>
    <row r="52" spans="2:17" x14ac:dyDescent="0.3">
      <c r="B52" s="22"/>
      <c r="C52" s="22"/>
      <c r="D52" s="22"/>
      <c r="E52" s="22"/>
      <c r="F52" s="22"/>
      <c r="G52" s="67"/>
      <c r="H52" s="67"/>
      <c r="I52" s="67"/>
      <c r="J52" s="67"/>
      <c r="K52" s="67"/>
      <c r="L52" s="67"/>
      <c r="M52" s="67"/>
      <c r="N52" s="67"/>
      <c r="O52" s="67"/>
      <c r="P52" s="67"/>
      <c r="Q52" s="67"/>
    </row>
    <row r="53" spans="2:17" x14ac:dyDescent="0.3">
      <c r="B53" s="22"/>
      <c r="C53" s="22"/>
      <c r="D53" s="22"/>
      <c r="E53" s="22"/>
      <c r="F53" s="22"/>
      <c r="G53" s="67"/>
      <c r="H53" s="67"/>
      <c r="I53" s="67"/>
      <c r="J53" s="67"/>
      <c r="K53" s="67"/>
      <c r="L53" s="67"/>
      <c r="M53" s="67"/>
      <c r="N53" s="67"/>
      <c r="O53" s="67"/>
      <c r="P53" s="67"/>
      <c r="Q53" s="67"/>
    </row>
    <row r="54" spans="2:17" x14ac:dyDescent="0.3">
      <c r="B54" s="22"/>
      <c r="C54" s="22"/>
      <c r="D54" s="22"/>
      <c r="E54" s="22"/>
      <c r="F54" s="22"/>
      <c r="G54" s="67"/>
      <c r="H54" s="67"/>
      <c r="I54" s="67"/>
      <c r="J54" s="67"/>
      <c r="K54" s="67"/>
      <c r="L54" s="67"/>
      <c r="M54" s="67"/>
      <c r="N54" s="67"/>
      <c r="O54" s="67"/>
      <c r="P54" s="67"/>
      <c r="Q54" s="67"/>
    </row>
    <row r="55" spans="2:17" x14ac:dyDescent="0.3">
      <c r="B55" s="22"/>
      <c r="C55" s="22"/>
      <c r="D55" s="22"/>
      <c r="E55" s="22"/>
      <c r="F55" s="22"/>
      <c r="G55" s="67"/>
      <c r="H55" s="67"/>
      <c r="I55" s="67"/>
      <c r="J55" s="67"/>
      <c r="K55" s="67"/>
      <c r="L55" s="67"/>
      <c r="M55" s="67"/>
      <c r="N55" s="67"/>
      <c r="O55" s="67"/>
      <c r="P55" s="67"/>
      <c r="Q55" s="67"/>
    </row>
    <row r="56" spans="2:17" x14ac:dyDescent="0.3">
      <c r="B56" s="1" t="s">
        <v>74</v>
      </c>
      <c r="C56" s="22"/>
      <c r="D56" s="22"/>
      <c r="E56" s="22"/>
      <c r="F56" s="22"/>
      <c r="G56" s="67"/>
      <c r="H56" s="67"/>
      <c r="I56" s="67"/>
      <c r="J56" s="67"/>
      <c r="K56" s="67"/>
      <c r="L56" s="67"/>
      <c r="M56" s="67"/>
      <c r="N56" s="67"/>
      <c r="O56" s="67"/>
      <c r="P56" s="67"/>
      <c r="Q56" s="67"/>
    </row>
    <row r="58" spans="2:17" x14ac:dyDescent="0.3">
      <c r="B58" s="69" t="s">
        <v>32</v>
      </c>
      <c r="C58" s="70"/>
      <c r="D58" s="70"/>
      <c r="E58" s="71"/>
      <c r="F58" s="71"/>
      <c r="G58" s="72"/>
      <c r="H58" s="72"/>
      <c r="I58" s="72"/>
      <c r="J58" s="72"/>
      <c r="K58" s="73"/>
    </row>
    <row r="59" spans="2:17" ht="14.4" customHeight="1" x14ac:dyDescent="0.3">
      <c r="B59" s="174" t="s">
        <v>356</v>
      </c>
      <c r="C59" s="175"/>
      <c r="D59" s="175"/>
      <c r="E59" s="175"/>
      <c r="F59" s="175"/>
      <c r="G59" s="175"/>
      <c r="H59" s="175"/>
      <c r="I59" s="175"/>
      <c r="J59" s="175"/>
      <c r="K59" s="176"/>
    </row>
    <row r="60" spans="2:17" x14ac:dyDescent="0.3">
      <c r="B60" s="174"/>
      <c r="C60" s="175"/>
      <c r="D60" s="175"/>
      <c r="E60" s="175"/>
      <c r="F60" s="175"/>
      <c r="G60" s="175"/>
      <c r="H60" s="175"/>
      <c r="I60" s="175"/>
      <c r="J60" s="175"/>
      <c r="K60" s="176"/>
    </row>
    <row r="61" spans="2:17" x14ac:dyDescent="0.3">
      <c r="B61" s="174"/>
      <c r="C61" s="175"/>
      <c r="D61" s="175"/>
      <c r="E61" s="175"/>
      <c r="F61" s="175"/>
      <c r="G61" s="175"/>
      <c r="H61" s="175"/>
      <c r="I61" s="175"/>
      <c r="J61" s="175"/>
      <c r="K61" s="176"/>
    </row>
    <row r="62" spans="2:17" x14ac:dyDescent="0.3">
      <c r="B62" s="174"/>
      <c r="C62" s="175"/>
      <c r="D62" s="175"/>
      <c r="E62" s="175"/>
      <c r="F62" s="175"/>
      <c r="G62" s="175"/>
      <c r="H62" s="175"/>
      <c r="I62" s="175"/>
      <c r="J62" s="175"/>
      <c r="K62" s="176"/>
    </row>
    <row r="63" spans="2:17" x14ac:dyDescent="0.3">
      <c r="B63" s="174"/>
      <c r="C63" s="175"/>
      <c r="D63" s="175"/>
      <c r="E63" s="175"/>
      <c r="F63" s="175"/>
      <c r="G63" s="175"/>
      <c r="H63" s="175"/>
      <c r="I63" s="175"/>
      <c r="J63" s="175"/>
      <c r="K63" s="176"/>
    </row>
    <row r="64" spans="2:17" x14ac:dyDescent="0.3">
      <c r="B64" s="174"/>
      <c r="C64" s="175"/>
      <c r="D64" s="175"/>
      <c r="E64" s="175"/>
      <c r="F64" s="175"/>
      <c r="G64" s="175"/>
      <c r="H64" s="175"/>
      <c r="I64" s="175"/>
      <c r="J64" s="175"/>
      <c r="K64" s="176"/>
    </row>
    <row r="65" spans="2:11" x14ac:dyDescent="0.3">
      <c r="B65" s="174"/>
      <c r="C65" s="175"/>
      <c r="D65" s="175"/>
      <c r="E65" s="175"/>
      <c r="F65" s="175"/>
      <c r="G65" s="175"/>
      <c r="H65" s="175"/>
      <c r="I65" s="175"/>
      <c r="J65" s="175"/>
      <c r="K65" s="176"/>
    </row>
    <row r="66" spans="2:11" x14ac:dyDescent="0.3">
      <c r="B66" s="174"/>
      <c r="C66" s="175"/>
      <c r="D66" s="175"/>
      <c r="E66" s="175"/>
      <c r="F66" s="175"/>
      <c r="G66" s="175"/>
      <c r="H66" s="175"/>
      <c r="I66" s="175"/>
      <c r="J66" s="175"/>
      <c r="K66" s="176"/>
    </row>
    <row r="67" spans="2:11" x14ac:dyDescent="0.3">
      <c r="B67" s="174"/>
      <c r="C67" s="175"/>
      <c r="D67" s="175"/>
      <c r="E67" s="175"/>
      <c r="F67" s="175"/>
      <c r="G67" s="175"/>
      <c r="H67" s="175"/>
      <c r="I67" s="175"/>
      <c r="J67" s="175"/>
      <c r="K67" s="176"/>
    </row>
    <row r="68" spans="2:11" x14ac:dyDescent="0.3">
      <c r="B68" s="174"/>
      <c r="C68" s="175"/>
      <c r="D68" s="175"/>
      <c r="E68" s="175"/>
      <c r="F68" s="175"/>
      <c r="G68" s="175"/>
      <c r="H68" s="175"/>
      <c r="I68" s="175"/>
      <c r="J68" s="175"/>
      <c r="K68" s="176"/>
    </row>
    <row r="69" spans="2:11" x14ac:dyDescent="0.3">
      <c r="B69" s="174"/>
      <c r="C69" s="175"/>
      <c r="D69" s="175"/>
      <c r="E69" s="175"/>
      <c r="F69" s="175"/>
      <c r="G69" s="175"/>
      <c r="H69" s="175"/>
      <c r="I69" s="175"/>
      <c r="J69" s="175"/>
      <c r="K69" s="176"/>
    </row>
    <row r="70" spans="2:11" x14ac:dyDescent="0.3">
      <c r="B70" s="177"/>
      <c r="C70" s="178"/>
      <c r="D70" s="178"/>
      <c r="E70" s="178"/>
      <c r="F70" s="178"/>
      <c r="G70" s="178"/>
      <c r="H70" s="178"/>
      <c r="I70" s="178"/>
      <c r="J70" s="178"/>
      <c r="K70" s="179"/>
    </row>
  </sheetData>
  <mergeCells count="4">
    <mergeCell ref="B9:B11"/>
    <mergeCell ref="B12:B14"/>
    <mergeCell ref="B15:B17"/>
    <mergeCell ref="B59:K7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82"/>
  <sheetViews>
    <sheetView zoomScaleNormal="100" workbookViewId="0">
      <selection activeCell="W73" sqref="W73"/>
    </sheetView>
  </sheetViews>
  <sheetFormatPr baseColWidth="10" defaultColWidth="9.109375" defaultRowHeight="14.4" x14ac:dyDescent="0.3"/>
  <cols>
    <col min="1" max="1" width="1.88671875" style="23" customWidth="1"/>
    <col min="2" max="2" width="23.88671875" style="23" customWidth="1"/>
    <col min="3" max="3" width="7" style="24" customWidth="1"/>
    <col min="4" max="4" width="7.44140625" style="24" customWidth="1"/>
    <col min="5" max="5" width="8.109375" style="24" customWidth="1"/>
    <col min="6" max="10" width="9.109375" style="23"/>
    <col min="11" max="11" width="9.44140625" style="23" bestFit="1" customWidth="1"/>
    <col min="12" max="15" width="9.109375" style="23"/>
    <col min="16" max="16" width="9.44140625" style="23" bestFit="1" customWidth="1"/>
    <col min="17" max="16384" width="9.109375" style="23"/>
  </cols>
  <sheetData>
    <row r="3" spans="2:7" ht="15.75" customHeight="1" x14ac:dyDescent="0.3"/>
    <row r="5" spans="2:7" ht="15" customHeight="1" x14ac:dyDescent="0.3"/>
    <row r="6" spans="2:7" x14ac:dyDescent="0.3">
      <c r="B6" s="25" t="s">
        <v>342</v>
      </c>
    </row>
    <row r="7" spans="2:7" ht="15" customHeight="1" x14ac:dyDescent="0.3">
      <c r="B7" s="85"/>
      <c r="C7" s="86"/>
      <c r="D7" s="86"/>
      <c r="E7" s="86"/>
    </row>
    <row r="8" spans="2:7" x14ac:dyDescent="0.3">
      <c r="B8" s="2" t="s">
        <v>27</v>
      </c>
      <c r="C8" s="10" t="s">
        <v>0</v>
      </c>
      <c r="D8" s="10" t="s">
        <v>1</v>
      </c>
      <c r="E8" s="10" t="s">
        <v>2</v>
      </c>
    </row>
    <row r="9" spans="2:7" ht="15.75" customHeight="1" x14ac:dyDescent="0.3">
      <c r="B9" s="3" t="s">
        <v>6</v>
      </c>
      <c r="C9" s="18">
        <v>13312.000000000022</v>
      </c>
      <c r="D9" s="18">
        <v>22831.000000000095</v>
      </c>
      <c r="E9" s="18">
        <v>36143.000000000102</v>
      </c>
    </row>
    <row r="10" spans="2:7" x14ac:dyDescent="0.3">
      <c r="B10" s="3" t="s">
        <v>13</v>
      </c>
      <c r="C10" s="18">
        <v>1877.9999999999989</v>
      </c>
      <c r="D10" s="18">
        <v>2178.0000000000005</v>
      </c>
      <c r="E10" s="18">
        <v>4055.9999999999991</v>
      </c>
      <c r="G10" s="26"/>
    </row>
    <row r="11" spans="2:7" x14ac:dyDescent="0.3">
      <c r="B11" s="3" t="s">
        <v>3</v>
      </c>
      <c r="C11" s="18">
        <v>1471.0000000000007</v>
      </c>
      <c r="D11" s="18">
        <v>1273.9999999999977</v>
      </c>
      <c r="E11" s="18">
        <v>2744.9999999999982</v>
      </c>
      <c r="G11" s="26"/>
    </row>
    <row r="12" spans="2:7" ht="15" customHeight="1" x14ac:dyDescent="0.3">
      <c r="B12" s="3" t="s">
        <v>25</v>
      </c>
      <c r="C12" s="18">
        <v>915.00000000000045</v>
      </c>
      <c r="D12" s="18">
        <v>634.99999999999966</v>
      </c>
      <c r="E12" s="18">
        <v>1550</v>
      </c>
      <c r="G12" s="26"/>
    </row>
    <row r="13" spans="2:7" x14ac:dyDescent="0.3">
      <c r="B13" s="3" t="s">
        <v>10</v>
      </c>
      <c r="C13" s="18">
        <v>768.00000000000023</v>
      </c>
      <c r="D13" s="18">
        <v>780</v>
      </c>
      <c r="E13" s="18">
        <v>1548.0000000000002</v>
      </c>
      <c r="G13" s="26"/>
    </row>
    <row r="14" spans="2:7" ht="15" customHeight="1" x14ac:dyDescent="0.3">
      <c r="B14" s="3" t="s">
        <v>19</v>
      </c>
      <c r="C14" s="18">
        <v>678.00000000000011</v>
      </c>
      <c r="D14" s="18">
        <v>672</v>
      </c>
      <c r="E14" s="18">
        <v>1350</v>
      </c>
      <c r="G14" s="26"/>
    </row>
    <row r="15" spans="2:7" x14ac:dyDescent="0.3">
      <c r="B15" s="3" t="s">
        <v>11</v>
      </c>
      <c r="C15" s="18">
        <v>715</v>
      </c>
      <c r="D15" s="18">
        <v>573.99999999999977</v>
      </c>
      <c r="E15" s="18">
        <v>1288.9999999999998</v>
      </c>
      <c r="G15" s="26"/>
    </row>
    <row r="16" spans="2:7" x14ac:dyDescent="0.3">
      <c r="B16" s="3" t="s">
        <v>20</v>
      </c>
      <c r="C16" s="18">
        <v>435</v>
      </c>
      <c r="D16" s="18">
        <v>609</v>
      </c>
      <c r="E16" s="18">
        <v>1044</v>
      </c>
      <c r="G16" s="26"/>
    </row>
    <row r="17" spans="2:7" ht="15" customHeight="1" x14ac:dyDescent="0.3">
      <c r="B17" s="154" t="s">
        <v>26</v>
      </c>
      <c r="C17" s="18">
        <v>664.00000000000034</v>
      </c>
      <c r="D17" s="18">
        <v>332.00000000000011</v>
      </c>
      <c r="E17" s="18">
        <v>996.00000000000045</v>
      </c>
      <c r="G17" s="26"/>
    </row>
    <row r="18" spans="2:7" x14ac:dyDescent="0.3">
      <c r="B18" s="3" t="s">
        <v>12</v>
      </c>
      <c r="C18" s="18">
        <v>322.00000000000011</v>
      </c>
      <c r="D18" s="18">
        <v>581</v>
      </c>
      <c r="E18" s="18">
        <v>903.00000000000011</v>
      </c>
      <c r="G18" s="26"/>
    </row>
    <row r="19" spans="2:7" ht="15" customHeight="1" x14ac:dyDescent="0.3">
      <c r="B19" s="3" t="s">
        <v>34</v>
      </c>
      <c r="C19" s="18">
        <v>451.00000000000011</v>
      </c>
      <c r="D19" s="18">
        <v>415.99999999999977</v>
      </c>
      <c r="E19" s="18">
        <v>866.99999999999989</v>
      </c>
      <c r="G19" s="26"/>
    </row>
    <row r="20" spans="2:7" x14ac:dyDescent="0.3">
      <c r="B20" s="3" t="s">
        <v>15</v>
      </c>
      <c r="C20" s="18">
        <v>389.99999999999989</v>
      </c>
      <c r="D20" s="18">
        <v>377.00000000000006</v>
      </c>
      <c r="E20" s="18">
        <v>767</v>
      </c>
      <c r="G20" s="26"/>
    </row>
    <row r="21" spans="2:7" ht="15" customHeight="1" x14ac:dyDescent="0.3">
      <c r="B21" s="3" t="s">
        <v>16</v>
      </c>
      <c r="C21" s="18">
        <v>263</v>
      </c>
      <c r="D21" s="18">
        <v>367</v>
      </c>
      <c r="E21" s="18">
        <v>630</v>
      </c>
      <c r="G21" s="26"/>
    </row>
    <row r="22" spans="2:7" x14ac:dyDescent="0.3">
      <c r="B22" s="3" t="s">
        <v>24</v>
      </c>
      <c r="C22" s="18">
        <v>390.00000000000017</v>
      </c>
      <c r="D22" s="18">
        <v>208</v>
      </c>
      <c r="E22" s="18">
        <v>598.00000000000023</v>
      </c>
    </row>
    <row r="23" spans="2:7" x14ac:dyDescent="0.3">
      <c r="B23" s="3" t="s">
        <v>9</v>
      </c>
      <c r="C23" s="18">
        <v>194.00000000000003</v>
      </c>
      <c r="D23" s="18">
        <v>381.99999999999989</v>
      </c>
      <c r="E23" s="18">
        <v>575.99999999999989</v>
      </c>
    </row>
    <row r="24" spans="2:7" x14ac:dyDescent="0.3">
      <c r="B24" s="3" t="s">
        <v>14</v>
      </c>
      <c r="C24" s="18">
        <v>196</v>
      </c>
      <c r="D24" s="18">
        <v>177</v>
      </c>
      <c r="E24" s="18">
        <v>373</v>
      </c>
    </row>
    <row r="25" spans="2:7" ht="15" customHeight="1" x14ac:dyDescent="0.3">
      <c r="B25" s="3" t="s">
        <v>17</v>
      </c>
      <c r="C25" s="18">
        <v>144.00000000000003</v>
      </c>
      <c r="D25" s="18">
        <v>228.00000000000003</v>
      </c>
      <c r="E25" s="18">
        <v>372.00000000000006</v>
      </c>
    </row>
    <row r="26" spans="2:7" x14ac:dyDescent="0.3">
      <c r="B26" s="3" t="s">
        <v>4</v>
      </c>
      <c r="C26" s="18">
        <v>146.00000000000003</v>
      </c>
      <c r="D26" s="18">
        <v>194.00000000000003</v>
      </c>
      <c r="E26" s="18">
        <v>340.00000000000006</v>
      </c>
    </row>
    <row r="27" spans="2:7" ht="15" customHeight="1" x14ac:dyDescent="0.3">
      <c r="B27" s="3" t="s">
        <v>5</v>
      </c>
      <c r="C27" s="18">
        <v>89.000000000000057</v>
      </c>
      <c r="D27" s="18">
        <v>217</v>
      </c>
      <c r="E27" s="18">
        <v>306.00000000000006</v>
      </c>
    </row>
    <row r="28" spans="2:7" x14ac:dyDescent="0.3">
      <c r="B28" s="3" t="s">
        <v>22</v>
      </c>
      <c r="C28" s="18">
        <v>212.00000000000011</v>
      </c>
      <c r="D28" s="18">
        <v>73</v>
      </c>
      <c r="E28" s="18">
        <v>285.00000000000011</v>
      </c>
    </row>
    <row r="29" spans="2:7" ht="15" customHeight="1" x14ac:dyDescent="0.3">
      <c r="B29" s="3" t="s">
        <v>18</v>
      </c>
      <c r="C29" s="18">
        <v>200.00000000000006</v>
      </c>
      <c r="D29" s="18">
        <v>84</v>
      </c>
      <c r="E29" s="18">
        <v>284.00000000000006</v>
      </c>
    </row>
    <row r="30" spans="2:7" x14ac:dyDescent="0.3">
      <c r="B30" s="3" t="s">
        <v>21</v>
      </c>
      <c r="C30" s="18">
        <v>232</v>
      </c>
      <c r="D30" s="18">
        <v>50</v>
      </c>
      <c r="E30" s="18">
        <v>282</v>
      </c>
    </row>
    <row r="31" spans="2:7" ht="15" customHeight="1" x14ac:dyDescent="0.3">
      <c r="B31" s="3" t="s">
        <v>8</v>
      </c>
      <c r="C31" s="18">
        <v>176.00000000000006</v>
      </c>
      <c r="D31" s="18">
        <v>89</v>
      </c>
      <c r="E31" s="18">
        <v>265.00000000000006</v>
      </c>
    </row>
    <row r="32" spans="2:7" x14ac:dyDescent="0.3">
      <c r="B32" s="3" t="s">
        <v>23</v>
      </c>
      <c r="C32" s="18">
        <v>178</v>
      </c>
      <c r="D32" s="18">
        <v>55</v>
      </c>
      <c r="E32" s="18">
        <v>233</v>
      </c>
    </row>
    <row r="33" spans="2:11" ht="15" customHeight="1" x14ac:dyDescent="0.3">
      <c r="B33" s="3" t="s">
        <v>7</v>
      </c>
      <c r="C33" s="18">
        <v>48</v>
      </c>
      <c r="D33" s="18" t="s">
        <v>71</v>
      </c>
      <c r="E33" s="18">
        <v>48</v>
      </c>
    </row>
    <row r="34" spans="2:11" x14ac:dyDescent="0.3">
      <c r="B34" s="85" t="s">
        <v>33</v>
      </c>
      <c r="C34" s="18">
        <v>26</v>
      </c>
      <c r="D34" s="18" t="s">
        <v>71</v>
      </c>
      <c r="E34" s="18">
        <v>26</v>
      </c>
    </row>
    <row r="35" spans="2:11" ht="15" customHeight="1" x14ac:dyDescent="0.3">
      <c r="B35" s="105" t="s">
        <v>28</v>
      </c>
      <c r="C35" s="106">
        <v>24493</v>
      </c>
      <c r="D35" s="106">
        <v>33383.000000000087</v>
      </c>
      <c r="E35" s="106">
        <v>57876.000000000102</v>
      </c>
      <c r="F35" s="25"/>
    </row>
    <row r="36" spans="2:11" ht="15" customHeight="1" x14ac:dyDescent="0.3">
      <c r="B36" s="1" t="s">
        <v>74</v>
      </c>
      <c r="C36" s="127"/>
      <c r="D36" s="127"/>
      <c r="E36" s="127"/>
      <c r="F36" s="25"/>
    </row>
    <row r="37" spans="2:11" ht="15" customHeight="1" x14ac:dyDescent="0.3">
      <c r="B37" s="126"/>
      <c r="C37" s="127"/>
      <c r="D37" s="127"/>
      <c r="E37" s="127"/>
      <c r="F37" s="25"/>
    </row>
    <row r="38" spans="2:11" ht="15" customHeight="1" x14ac:dyDescent="0.3">
      <c r="B38" s="25" t="s">
        <v>133</v>
      </c>
    </row>
    <row r="39" spans="2:11" x14ac:dyDescent="0.3">
      <c r="J39" s="27"/>
      <c r="K39" s="27"/>
    </row>
    <row r="40" spans="2:11" ht="15.75" customHeight="1" x14ac:dyDescent="0.3">
      <c r="J40" s="27"/>
      <c r="K40" s="27"/>
    </row>
    <row r="41" spans="2:11" x14ac:dyDescent="0.3">
      <c r="J41" s="27"/>
      <c r="K41" s="27"/>
    </row>
    <row r="42" spans="2:11" ht="15" customHeight="1" x14ac:dyDescent="0.3">
      <c r="J42" s="27"/>
      <c r="K42" s="27"/>
    </row>
    <row r="43" spans="2:11" x14ac:dyDescent="0.3">
      <c r="J43" s="27"/>
      <c r="K43" s="27"/>
    </row>
    <row r="44" spans="2:11" ht="15" customHeight="1" x14ac:dyDescent="0.3">
      <c r="J44" s="27"/>
      <c r="K44" s="27"/>
    </row>
    <row r="45" spans="2:11" x14ac:dyDescent="0.3">
      <c r="J45" s="27"/>
      <c r="K45" s="27"/>
    </row>
    <row r="46" spans="2:11" ht="15" customHeight="1" x14ac:dyDescent="0.3"/>
    <row r="47" spans="2:11" ht="13.2" customHeight="1" x14ac:dyDescent="0.3"/>
    <row r="48" spans="2:11" ht="15" customHeight="1" x14ac:dyDescent="0.3"/>
    <row r="50" spans="2:9" ht="15" customHeight="1" x14ac:dyDescent="0.3"/>
    <row r="58" spans="2:9" x14ac:dyDescent="0.3">
      <c r="B58" s="1" t="s">
        <v>74</v>
      </c>
    </row>
    <row r="60" spans="2:9" x14ac:dyDescent="0.3">
      <c r="B60" s="87" t="s">
        <v>32</v>
      </c>
      <c r="C60" s="88"/>
      <c r="D60" s="88"/>
      <c r="E60" s="88"/>
      <c r="F60" s="89"/>
      <c r="G60" s="89"/>
      <c r="H60" s="89"/>
      <c r="I60" s="90"/>
    </row>
    <row r="61" spans="2:9" ht="14.4" customHeight="1" x14ac:dyDescent="0.3">
      <c r="B61" s="180" t="s">
        <v>125</v>
      </c>
      <c r="C61" s="181"/>
      <c r="D61" s="181"/>
      <c r="E61" s="181"/>
      <c r="F61" s="181"/>
      <c r="G61" s="181"/>
      <c r="H61" s="181"/>
      <c r="I61" s="182"/>
    </row>
    <row r="62" spans="2:9" x14ac:dyDescent="0.3">
      <c r="B62" s="180"/>
      <c r="C62" s="181"/>
      <c r="D62" s="181"/>
      <c r="E62" s="181"/>
      <c r="F62" s="181"/>
      <c r="G62" s="181"/>
      <c r="H62" s="181"/>
      <c r="I62" s="182"/>
    </row>
    <row r="63" spans="2:9" x14ac:dyDescent="0.3">
      <c r="B63" s="180"/>
      <c r="C63" s="181"/>
      <c r="D63" s="181"/>
      <c r="E63" s="181"/>
      <c r="F63" s="181"/>
      <c r="G63" s="181"/>
      <c r="H63" s="181"/>
      <c r="I63" s="182"/>
    </row>
    <row r="64" spans="2:9" x14ac:dyDescent="0.3">
      <c r="B64" s="180"/>
      <c r="C64" s="181"/>
      <c r="D64" s="181"/>
      <c r="E64" s="181"/>
      <c r="F64" s="181"/>
      <c r="G64" s="181"/>
      <c r="H64" s="181"/>
      <c r="I64" s="182"/>
    </row>
    <row r="65" spans="2:9" x14ac:dyDescent="0.3">
      <c r="B65" s="180"/>
      <c r="C65" s="181"/>
      <c r="D65" s="181"/>
      <c r="E65" s="181"/>
      <c r="F65" s="181"/>
      <c r="G65" s="181"/>
      <c r="H65" s="181"/>
      <c r="I65" s="182"/>
    </row>
    <row r="66" spans="2:9" x14ac:dyDescent="0.3">
      <c r="B66" s="180"/>
      <c r="C66" s="181"/>
      <c r="D66" s="181"/>
      <c r="E66" s="181"/>
      <c r="F66" s="181"/>
      <c r="G66" s="181"/>
      <c r="H66" s="181"/>
      <c r="I66" s="182"/>
    </row>
    <row r="67" spans="2:9" x14ac:dyDescent="0.3">
      <c r="B67" s="180"/>
      <c r="C67" s="181"/>
      <c r="D67" s="181"/>
      <c r="E67" s="181"/>
      <c r="F67" s="181"/>
      <c r="G67" s="181"/>
      <c r="H67" s="181"/>
      <c r="I67" s="182"/>
    </row>
    <row r="68" spans="2:9" x14ac:dyDescent="0.3">
      <c r="B68" s="180"/>
      <c r="C68" s="181"/>
      <c r="D68" s="181"/>
      <c r="E68" s="181"/>
      <c r="F68" s="181"/>
      <c r="G68" s="181"/>
      <c r="H68" s="181"/>
      <c r="I68" s="182"/>
    </row>
    <row r="69" spans="2:9" x14ac:dyDescent="0.3">
      <c r="B69" s="180"/>
      <c r="C69" s="181"/>
      <c r="D69" s="181"/>
      <c r="E69" s="181"/>
      <c r="F69" s="181"/>
      <c r="G69" s="181"/>
      <c r="H69" s="181"/>
      <c r="I69" s="182"/>
    </row>
    <row r="70" spans="2:9" x14ac:dyDescent="0.3">
      <c r="B70" s="180"/>
      <c r="C70" s="181"/>
      <c r="D70" s="181"/>
      <c r="E70" s="181"/>
      <c r="F70" s="181"/>
      <c r="G70" s="181"/>
      <c r="H70" s="181"/>
      <c r="I70" s="182"/>
    </row>
    <row r="71" spans="2:9" x14ac:dyDescent="0.3">
      <c r="B71" s="180"/>
      <c r="C71" s="181"/>
      <c r="D71" s="181"/>
      <c r="E71" s="181"/>
      <c r="F71" s="181"/>
      <c r="G71" s="181"/>
      <c r="H71" s="181"/>
      <c r="I71" s="182"/>
    </row>
    <row r="72" spans="2:9" x14ac:dyDescent="0.3">
      <c r="B72" s="180"/>
      <c r="C72" s="181"/>
      <c r="D72" s="181"/>
      <c r="E72" s="181"/>
      <c r="F72" s="181"/>
      <c r="G72" s="181"/>
      <c r="H72" s="181"/>
      <c r="I72" s="182"/>
    </row>
    <row r="73" spans="2:9" x14ac:dyDescent="0.3">
      <c r="B73" s="180"/>
      <c r="C73" s="181"/>
      <c r="D73" s="181"/>
      <c r="E73" s="181"/>
      <c r="F73" s="181"/>
      <c r="G73" s="181"/>
      <c r="H73" s="181"/>
      <c r="I73" s="182"/>
    </row>
    <row r="74" spans="2:9" x14ac:dyDescent="0.3">
      <c r="B74" s="180"/>
      <c r="C74" s="181"/>
      <c r="D74" s="181"/>
      <c r="E74" s="181"/>
      <c r="F74" s="181"/>
      <c r="G74" s="181"/>
      <c r="H74" s="181"/>
      <c r="I74" s="182"/>
    </row>
    <row r="75" spans="2:9" x14ac:dyDescent="0.3">
      <c r="B75" s="180"/>
      <c r="C75" s="181"/>
      <c r="D75" s="181"/>
      <c r="E75" s="181"/>
      <c r="F75" s="181"/>
      <c r="G75" s="181"/>
      <c r="H75" s="181"/>
      <c r="I75" s="182"/>
    </row>
    <row r="76" spans="2:9" x14ac:dyDescent="0.3">
      <c r="B76" s="180"/>
      <c r="C76" s="181"/>
      <c r="D76" s="181"/>
      <c r="E76" s="181"/>
      <c r="F76" s="181"/>
      <c r="G76" s="181"/>
      <c r="H76" s="181"/>
      <c r="I76" s="182"/>
    </row>
    <row r="77" spans="2:9" x14ac:dyDescent="0.3">
      <c r="B77" s="180"/>
      <c r="C77" s="181"/>
      <c r="D77" s="181"/>
      <c r="E77" s="181"/>
      <c r="F77" s="181"/>
      <c r="G77" s="181"/>
      <c r="H77" s="181"/>
      <c r="I77" s="182"/>
    </row>
    <row r="78" spans="2:9" x14ac:dyDescent="0.3">
      <c r="B78" s="91" t="s">
        <v>100</v>
      </c>
      <c r="C78" s="92"/>
      <c r="D78" s="93" t="s">
        <v>104</v>
      </c>
      <c r="E78" s="92"/>
      <c r="F78" s="92"/>
      <c r="G78" s="92"/>
      <c r="H78" s="92"/>
      <c r="I78" s="94"/>
    </row>
    <row r="79" spans="2:9" x14ac:dyDescent="0.3">
      <c r="B79" s="91" t="s">
        <v>101</v>
      </c>
      <c r="C79" s="92"/>
      <c r="D79" s="95" t="s">
        <v>105</v>
      </c>
      <c r="E79" s="92"/>
      <c r="F79" s="92"/>
      <c r="G79" s="92"/>
      <c r="H79" s="92"/>
      <c r="I79" s="94"/>
    </row>
    <row r="80" spans="2:9" x14ac:dyDescent="0.3">
      <c r="B80" s="91" t="s">
        <v>102</v>
      </c>
      <c r="C80" s="92"/>
      <c r="D80" s="95" t="s">
        <v>106</v>
      </c>
      <c r="E80" s="92"/>
      <c r="F80" s="92"/>
      <c r="G80" s="92"/>
      <c r="H80" s="92"/>
      <c r="I80" s="94"/>
    </row>
    <row r="81" spans="2:9" x14ac:dyDescent="0.3">
      <c r="B81" s="91" t="s">
        <v>103</v>
      </c>
      <c r="C81" s="92"/>
      <c r="D81" s="95" t="s">
        <v>108</v>
      </c>
      <c r="E81" s="92"/>
      <c r="F81" s="92"/>
      <c r="G81" s="92"/>
      <c r="H81" s="92"/>
      <c r="I81" s="94"/>
    </row>
    <row r="82" spans="2:9" x14ac:dyDescent="0.3">
      <c r="B82" s="96" t="s">
        <v>109</v>
      </c>
      <c r="C82" s="85"/>
      <c r="D82" s="97" t="s">
        <v>107</v>
      </c>
      <c r="E82" s="85"/>
      <c r="F82" s="85"/>
      <c r="G82" s="85"/>
      <c r="H82" s="85"/>
      <c r="I82" s="98"/>
    </row>
  </sheetData>
  <sortState xmlns:xlrd2="http://schemas.microsoft.com/office/spreadsheetml/2017/richdata2" ref="B9:E34">
    <sortCondition descending="1" ref="E9"/>
  </sortState>
  <mergeCells count="1">
    <mergeCell ref="B61:I7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71"/>
  <sheetViews>
    <sheetView zoomScaleNormal="100" workbookViewId="0">
      <selection activeCell="V66" sqref="V66"/>
    </sheetView>
  </sheetViews>
  <sheetFormatPr baseColWidth="10" defaultColWidth="9.109375" defaultRowHeight="14.4" x14ac:dyDescent="0.3"/>
  <cols>
    <col min="1" max="1" width="1.88671875" style="23" customWidth="1"/>
    <col min="2" max="2" width="24.109375" style="23" customWidth="1"/>
    <col min="3" max="3" width="7.33203125" style="24" customWidth="1"/>
    <col min="4" max="4" width="7" style="24" bestFit="1" customWidth="1"/>
    <col min="5" max="5" width="9.33203125" style="24" bestFit="1" customWidth="1"/>
    <col min="6" max="16384" width="9.109375" style="23"/>
  </cols>
  <sheetData>
    <row r="2" spans="2:5" x14ac:dyDescent="0.3">
      <c r="C2" s="99"/>
    </row>
    <row r="6" spans="2:5" x14ac:dyDescent="0.3">
      <c r="B6" s="25" t="s">
        <v>343</v>
      </c>
    </row>
    <row r="7" spans="2:5" x14ac:dyDescent="0.3">
      <c r="B7" s="85"/>
      <c r="C7" s="86"/>
      <c r="D7" s="86"/>
      <c r="E7" s="86"/>
    </row>
    <row r="8" spans="2:5" x14ac:dyDescent="0.3">
      <c r="B8" s="2" t="s">
        <v>27</v>
      </c>
      <c r="C8" s="10" t="s">
        <v>0</v>
      </c>
      <c r="D8" s="10" t="s">
        <v>1</v>
      </c>
      <c r="E8" s="10" t="s">
        <v>2</v>
      </c>
    </row>
    <row r="9" spans="2:5" x14ac:dyDescent="0.3">
      <c r="B9" s="3" t="s">
        <v>6</v>
      </c>
      <c r="C9" s="18">
        <v>18209.000000000015</v>
      </c>
      <c r="D9" s="18">
        <v>35427.000000000058</v>
      </c>
      <c r="E9" s="18">
        <v>53636.000000000073</v>
      </c>
    </row>
    <row r="10" spans="2:5" x14ac:dyDescent="0.3">
      <c r="B10" s="3" t="s">
        <v>13</v>
      </c>
      <c r="C10" s="18">
        <v>2098.0000000000005</v>
      </c>
      <c r="D10" s="18">
        <v>2617.9999999999964</v>
      </c>
      <c r="E10" s="18">
        <v>4715.9999999999964</v>
      </c>
    </row>
    <row r="11" spans="2:5" x14ac:dyDescent="0.3">
      <c r="B11" s="3" t="s">
        <v>3</v>
      </c>
      <c r="C11" s="18">
        <v>1651.9999999999993</v>
      </c>
      <c r="D11" s="18">
        <v>1540.9999999999995</v>
      </c>
      <c r="E11" s="18">
        <v>3192.9999999999991</v>
      </c>
    </row>
    <row r="12" spans="2:5" x14ac:dyDescent="0.3">
      <c r="B12" s="3" t="s">
        <v>10</v>
      </c>
      <c r="C12" s="18">
        <v>768.00000000000023</v>
      </c>
      <c r="D12" s="18">
        <v>1160.9999999999995</v>
      </c>
      <c r="E12" s="18">
        <v>1928.9999999999998</v>
      </c>
    </row>
    <row r="13" spans="2:5" x14ac:dyDescent="0.3">
      <c r="B13" s="3" t="s">
        <v>25</v>
      </c>
      <c r="C13" s="18">
        <v>915.00000000000045</v>
      </c>
      <c r="D13" s="18">
        <v>634.99999999999966</v>
      </c>
      <c r="E13" s="18">
        <v>1550</v>
      </c>
    </row>
    <row r="14" spans="2:5" x14ac:dyDescent="0.3">
      <c r="B14" s="3" t="s">
        <v>19</v>
      </c>
      <c r="C14" s="18">
        <v>678.00000000000011</v>
      </c>
      <c r="D14" s="18">
        <v>672</v>
      </c>
      <c r="E14" s="18">
        <v>1350</v>
      </c>
    </row>
    <row r="15" spans="2:5" x14ac:dyDescent="0.3">
      <c r="B15" s="3" t="s">
        <v>11</v>
      </c>
      <c r="C15" s="18">
        <v>715</v>
      </c>
      <c r="D15" s="18">
        <v>573.99999999999977</v>
      </c>
      <c r="E15" s="18">
        <v>1288.9999999999998</v>
      </c>
    </row>
    <row r="16" spans="2:5" x14ac:dyDescent="0.3">
      <c r="B16" s="3" t="s">
        <v>20</v>
      </c>
      <c r="C16" s="18">
        <v>435</v>
      </c>
      <c r="D16" s="18">
        <v>609</v>
      </c>
      <c r="E16" s="18">
        <v>1044</v>
      </c>
    </row>
    <row r="17" spans="2:5" x14ac:dyDescent="0.3">
      <c r="B17" s="154" t="s">
        <v>26</v>
      </c>
      <c r="C17" s="18">
        <v>664.00000000000034</v>
      </c>
      <c r="D17" s="18">
        <v>332.00000000000011</v>
      </c>
      <c r="E17" s="18">
        <v>996.00000000000045</v>
      </c>
    </row>
    <row r="18" spans="2:5" x14ac:dyDescent="0.3">
      <c r="B18" s="3" t="s">
        <v>12</v>
      </c>
      <c r="C18" s="18">
        <v>355.00000000000006</v>
      </c>
      <c r="D18" s="18">
        <v>581</v>
      </c>
      <c r="E18" s="18">
        <v>936</v>
      </c>
    </row>
    <row r="19" spans="2:5" x14ac:dyDescent="0.3">
      <c r="B19" s="3" t="s">
        <v>34</v>
      </c>
      <c r="C19" s="18">
        <v>451.00000000000011</v>
      </c>
      <c r="D19" s="18">
        <v>415.99999999999977</v>
      </c>
      <c r="E19" s="18">
        <v>866.99999999999989</v>
      </c>
    </row>
    <row r="20" spans="2:5" x14ac:dyDescent="0.3">
      <c r="B20" s="3" t="s">
        <v>15</v>
      </c>
      <c r="C20" s="18">
        <v>389.99999999999989</v>
      </c>
      <c r="D20" s="18">
        <v>377.00000000000006</v>
      </c>
      <c r="E20" s="18">
        <v>767</v>
      </c>
    </row>
    <row r="21" spans="2:5" x14ac:dyDescent="0.3">
      <c r="B21" s="3" t="s">
        <v>16</v>
      </c>
      <c r="C21" s="18">
        <v>263</v>
      </c>
      <c r="D21" s="18">
        <v>367</v>
      </c>
      <c r="E21" s="18">
        <v>630</v>
      </c>
    </row>
    <row r="22" spans="2:5" x14ac:dyDescent="0.3">
      <c r="B22" s="3" t="s">
        <v>24</v>
      </c>
      <c r="C22" s="18">
        <v>396.00000000000006</v>
      </c>
      <c r="D22" s="18">
        <v>210</v>
      </c>
      <c r="E22" s="18">
        <v>606</v>
      </c>
    </row>
    <row r="23" spans="2:5" x14ac:dyDescent="0.3">
      <c r="B23" s="3" t="s">
        <v>17</v>
      </c>
      <c r="C23" s="18">
        <v>144.00000000000003</v>
      </c>
      <c r="D23" s="18">
        <v>454</v>
      </c>
      <c r="E23" s="18">
        <v>598</v>
      </c>
    </row>
    <row r="24" spans="2:5" x14ac:dyDescent="0.3">
      <c r="B24" s="3" t="s">
        <v>9</v>
      </c>
      <c r="C24" s="18">
        <v>194.00000000000003</v>
      </c>
      <c r="D24" s="18">
        <v>381.99999999999989</v>
      </c>
      <c r="E24" s="18">
        <v>575.99999999999989</v>
      </c>
    </row>
    <row r="25" spans="2:5" x14ac:dyDescent="0.3">
      <c r="B25" s="3" t="s">
        <v>14</v>
      </c>
      <c r="C25" s="18">
        <v>196</v>
      </c>
      <c r="D25" s="18">
        <v>177</v>
      </c>
      <c r="E25" s="18">
        <v>373</v>
      </c>
    </row>
    <row r="26" spans="2:5" x14ac:dyDescent="0.3">
      <c r="B26" s="3" t="s">
        <v>4</v>
      </c>
      <c r="C26" s="18">
        <v>146.00000000000003</v>
      </c>
      <c r="D26" s="18">
        <v>194.00000000000006</v>
      </c>
      <c r="E26" s="18">
        <v>340.00000000000011</v>
      </c>
    </row>
    <row r="27" spans="2:5" x14ac:dyDescent="0.3">
      <c r="B27" s="3" t="s">
        <v>5</v>
      </c>
      <c r="C27" s="18">
        <v>89.000000000000028</v>
      </c>
      <c r="D27" s="18">
        <v>217.00000000000003</v>
      </c>
      <c r="E27" s="18">
        <v>306.00000000000006</v>
      </c>
    </row>
    <row r="28" spans="2:5" x14ac:dyDescent="0.3">
      <c r="B28" s="3" t="s">
        <v>22</v>
      </c>
      <c r="C28" s="18">
        <v>212.00000000000011</v>
      </c>
      <c r="D28" s="18">
        <v>73</v>
      </c>
      <c r="E28" s="18">
        <v>285.00000000000011</v>
      </c>
    </row>
    <row r="29" spans="2:5" x14ac:dyDescent="0.3">
      <c r="B29" s="3" t="s">
        <v>18</v>
      </c>
      <c r="C29" s="18">
        <v>200.00000000000006</v>
      </c>
      <c r="D29" s="18">
        <v>84</v>
      </c>
      <c r="E29" s="18">
        <v>284.00000000000006</v>
      </c>
    </row>
    <row r="30" spans="2:5" x14ac:dyDescent="0.3">
      <c r="B30" s="3" t="s">
        <v>21</v>
      </c>
      <c r="C30" s="18">
        <v>232</v>
      </c>
      <c r="D30" s="18">
        <v>50</v>
      </c>
      <c r="E30" s="18">
        <v>282</v>
      </c>
    </row>
    <row r="31" spans="2:5" x14ac:dyDescent="0.3">
      <c r="B31" s="3" t="s">
        <v>8</v>
      </c>
      <c r="C31" s="18">
        <v>176.00000000000006</v>
      </c>
      <c r="D31" s="18">
        <v>89</v>
      </c>
      <c r="E31" s="18">
        <v>265.00000000000006</v>
      </c>
    </row>
    <row r="32" spans="2:5" x14ac:dyDescent="0.3">
      <c r="B32" s="3" t="s">
        <v>23</v>
      </c>
      <c r="C32" s="18">
        <v>178</v>
      </c>
      <c r="D32" s="18">
        <v>55</v>
      </c>
      <c r="E32" s="18">
        <v>233</v>
      </c>
    </row>
    <row r="33" spans="2:10" x14ac:dyDescent="0.3">
      <c r="B33" s="3" t="s">
        <v>7</v>
      </c>
      <c r="C33" s="18">
        <v>48</v>
      </c>
      <c r="D33" s="18" t="s">
        <v>71</v>
      </c>
      <c r="E33" s="18">
        <v>48</v>
      </c>
    </row>
    <row r="34" spans="2:10" x14ac:dyDescent="0.3">
      <c r="B34" s="85" t="s">
        <v>33</v>
      </c>
      <c r="C34" s="18">
        <v>26</v>
      </c>
      <c r="D34" s="18" t="s">
        <v>71</v>
      </c>
      <c r="E34" s="18">
        <v>26</v>
      </c>
    </row>
    <row r="35" spans="2:10" x14ac:dyDescent="0.3">
      <c r="B35" s="105" t="s">
        <v>28</v>
      </c>
      <c r="C35" s="106">
        <v>29830</v>
      </c>
      <c r="D35" s="106">
        <v>47295.000000000102</v>
      </c>
      <c r="E35" s="131">
        <v>77125.000000000102</v>
      </c>
      <c r="F35" s="25"/>
    </row>
    <row r="36" spans="2:10" x14ac:dyDescent="0.3">
      <c r="B36" s="1" t="s">
        <v>74</v>
      </c>
      <c r="C36" s="129"/>
      <c r="D36" s="129"/>
      <c r="E36" s="130"/>
      <c r="F36" s="25"/>
    </row>
    <row r="37" spans="2:10" x14ac:dyDescent="0.3">
      <c r="B37" s="128"/>
      <c r="C37" s="129"/>
      <c r="D37" s="129"/>
      <c r="E37" s="130"/>
      <c r="F37" s="25"/>
    </row>
    <row r="38" spans="2:10" x14ac:dyDescent="0.3">
      <c r="B38" s="25" t="s">
        <v>130</v>
      </c>
    </row>
    <row r="41" spans="2:10" ht="14.4" customHeight="1" x14ac:dyDescent="0.3">
      <c r="C41" s="27"/>
      <c r="D41" s="27"/>
      <c r="E41" s="27"/>
      <c r="F41" s="27"/>
      <c r="G41" s="27"/>
      <c r="H41" s="27"/>
      <c r="I41" s="27"/>
      <c r="J41" s="183"/>
    </row>
    <row r="42" spans="2:10" x14ac:dyDescent="0.3">
      <c r="B42" s="27"/>
      <c r="C42" s="27"/>
      <c r="D42" s="27"/>
      <c r="E42" s="27"/>
      <c r="F42" s="27"/>
      <c r="G42" s="27"/>
      <c r="H42" s="27"/>
      <c r="I42" s="27"/>
      <c r="J42" s="183"/>
    </row>
    <row r="43" spans="2:10" x14ac:dyDescent="0.3">
      <c r="B43" s="27"/>
      <c r="C43" s="27"/>
      <c r="D43" s="27"/>
      <c r="E43" s="27"/>
      <c r="F43" s="27"/>
      <c r="G43" s="27"/>
      <c r="H43" s="27"/>
      <c r="I43" s="27"/>
      <c r="J43" s="183"/>
    </row>
    <row r="44" spans="2:10" x14ac:dyDescent="0.3">
      <c r="B44" s="27"/>
      <c r="C44" s="27"/>
      <c r="D44" s="27"/>
      <c r="E44" s="27"/>
      <c r="F44" s="27"/>
      <c r="G44" s="27"/>
      <c r="H44" s="27"/>
      <c r="I44" s="27"/>
      <c r="J44" s="183"/>
    </row>
    <row r="45" spans="2:10" x14ac:dyDescent="0.3">
      <c r="B45" s="27"/>
      <c r="C45" s="27"/>
      <c r="D45" s="27"/>
      <c r="E45" s="27"/>
      <c r="F45" s="27"/>
      <c r="G45" s="27"/>
      <c r="H45" s="27"/>
      <c r="I45" s="27"/>
      <c r="J45" s="183"/>
    </row>
    <row r="46" spans="2:10" x14ac:dyDescent="0.3">
      <c r="B46" s="27"/>
      <c r="C46" s="27"/>
      <c r="D46" s="27"/>
      <c r="E46" s="27"/>
      <c r="F46" s="27"/>
      <c r="G46" s="27"/>
      <c r="H46" s="27"/>
      <c r="I46" s="27"/>
      <c r="J46" s="183"/>
    </row>
    <row r="47" spans="2:10" x14ac:dyDescent="0.3">
      <c r="B47" s="27"/>
      <c r="C47" s="27"/>
      <c r="D47" s="27"/>
      <c r="E47" s="27"/>
      <c r="F47" s="27"/>
      <c r="G47" s="27"/>
      <c r="H47" s="27"/>
      <c r="I47" s="27"/>
      <c r="J47" s="183"/>
    </row>
    <row r="48" spans="2:10" x14ac:dyDescent="0.3">
      <c r="B48" s="27"/>
      <c r="C48" s="27"/>
      <c r="D48" s="27"/>
      <c r="E48" s="27"/>
      <c r="F48" s="27"/>
      <c r="G48" s="27"/>
      <c r="H48" s="27"/>
      <c r="I48" s="27"/>
      <c r="J48" s="183"/>
    </row>
    <row r="49" spans="2:10" x14ac:dyDescent="0.3">
      <c r="B49" s="27"/>
      <c r="C49" s="27"/>
      <c r="D49" s="27"/>
      <c r="E49" s="27"/>
      <c r="F49" s="27"/>
      <c r="G49" s="27"/>
      <c r="H49" s="27"/>
      <c r="I49" s="27"/>
      <c r="J49" s="183"/>
    </row>
    <row r="50" spans="2:10" x14ac:dyDescent="0.3">
      <c r="B50" s="27"/>
      <c r="C50" s="27"/>
      <c r="D50" s="27"/>
      <c r="E50" s="27"/>
      <c r="F50" s="27"/>
      <c r="G50" s="27"/>
      <c r="H50" s="27"/>
      <c r="I50" s="27"/>
      <c r="J50" s="183"/>
    </row>
    <row r="51" spans="2:10" x14ac:dyDescent="0.3">
      <c r="B51" s="27"/>
      <c r="C51" s="27"/>
      <c r="D51" s="27"/>
      <c r="E51" s="27"/>
      <c r="F51" s="27"/>
      <c r="G51" s="27"/>
      <c r="H51" s="27"/>
      <c r="I51" s="27"/>
      <c r="J51" s="183"/>
    </row>
    <row r="52" spans="2:10" x14ac:dyDescent="0.3">
      <c r="B52" s="27"/>
      <c r="C52" s="27"/>
      <c r="D52" s="27"/>
      <c r="E52" s="27"/>
      <c r="F52" s="27"/>
      <c r="G52" s="27"/>
      <c r="H52" s="27"/>
      <c r="I52" s="27"/>
      <c r="J52" s="183"/>
    </row>
    <row r="53" spans="2:10" x14ac:dyDescent="0.3">
      <c r="B53" s="27"/>
      <c r="C53" s="27"/>
      <c r="D53" s="27"/>
      <c r="E53" s="27"/>
      <c r="F53" s="27"/>
      <c r="G53" s="27"/>
      <c r="H53" s="27"/>
      <c r="I53" s="27"/>
      <c r="J53" s="183"/>
    </row>
    <row r="54" spans="2:10" x14ac:dyDescent="0.3">
      <c r="B54" s="27"/>
      <c r="C54" s="27"/>
      <c r="D54" s="27"/>
      <c r="E54" s="27"/>
      <c r="F54" s="27"/>
      <c r="G54" s="27"/>
      <c r="H54" s="27"/>
      <c r="I54" s="27"/>
      <c r="J54" s="183"/>
    </row>
    <row r="55" spans="2:10" x14ac:dyDescent="0.3">
      <c r="B55" s="27"/>
      <c r="C55" s="27"/>
      <c r="D55" s="27"/>
      <c r="E55" s="27"/>
      <c r="F55" s="27"/>
      <c r="G55" s="27"/>
      <c r="H55" s="27"/>
      <c r="I55" s="27"/>
      <c r="J55" s="183"/>
    </row>
    <row r="56" spans="2:10" x14ac:dyDescent="0.3">
      <c r="B56" s="27"/>
      <c r="C56" s="27"/>
      <c r="D56" s="27"/>
      <c r="E56" s="27"/>
      <c r="F56" s="27"/>
      <c r="G56" s="27"/>
      <c r="H56" s="27"/>
      <c r="I56" s="27"/>
      <c r="J56" s="183"/>
    </row>
    <row r="57" spans="2:10" x14ac:dyDescent="0.3">
      <c r="B57" s="1" t="s">
        <v>74</v>
      </c>
      <c r="C57" s="27"/>
      <c r="D57" s="27"/>
      <c r="E57" s="27"/>
      <c r="F57" s="27"/>
      <c r="G57" s="27"/>
      <c r="H57" s="27"/>
      <c r="I57" s="27"/>
      <c r="J57" s="183"/>
    </row>
    <row r="58" spans="2:10" x14ac:dyDescent="0.3">
      <c r="B58" s="27"/>
      <c r="C58" s="27"/>
      <c r="D58" s="27"/>
      <c r="E58" s="27"/>
      <c r="F58" s="27"/>
      <c r="G58" s="27"/>
      <c r="H58" s="27"/>
      <c r="I58" s="27"/>
      <c r="J58" s="183"/>
    </row>
    <row r="59" spans="2:10" x14ac:dyDescent="0.3">
      <c r="B59" s="87" t="s">
        <v>32</v>
      </c>
      <c r="C59" s="88"/>
      <c r="D59" s="88"/>
      <c r="E59" s="88"/>
      <c r="F59" s="90"/>
    </row>
    <row r="60" spans="2:10" ht="15.6" customHeight="1" x14ac:dyDescent="0.3">
      <c r="B60" s="180" t="s">
        <v>126</v>
      </c>
      <c r="C60" s="181"/>
      <c r="D60" s="181"/>
      <c r="E60" s="181"/>
      <c r="F60" s="182"/>
    </row>
    <row r="61" spans="2:10" x14ac:dyDescent="0.3">
      <c r="B61" s="180"/>
      <c r="C61" s="181"/>
      <c r="D61" s="181"/>
      <c r="E61" s="181"/>
      <c r="F61" s="182"/>
    </row>
    <row r="62" spans="2:10" x14ac:dyDescent="0.3">
      <c r="B62" s="180"/>
      <c r="C62" s="181"/>
      <c r="D62" s="181"/>
      <c r="E62" s="181"/>
      <c r="F62" s="182"/>
    </row>
    <row r="63" spans="2:10" x14ac:dyDescent="0.3">
      <c r="B63" s="180"/>
      <c r="C63" s="181"/>
      <c r="D63" s="181"/>
      <c r="E63" s="181"/>
      <c r="F63" s="182"/>
    </row>
    <row r="64" spans="2:10" x14ac:dyDescent="0.3">
      <c r="B64" s="180"/>
      <c r="C64" s="181"/>
      <c r="D64" s="181"/>
      <c r="E64" s="181"/>
      <c r="F64" s="182"/>
    </row>
    <row r="65" spans="2:6" x14ac:dyDescent="0.3">
      <c r="B65" s="180"/>
      <c r="C65" s="181"/>
      <c r="D65" s="181"/>
      <c r="E65" s="181"/>
      <c r="F65" s="182"/>
    </row>
    <row r="66" spans="2:6" x14ac:dyDescent="0.3">
      <c r="B66" s="180"/>
      <c r="C66" s="181"/>
      <c r="D66" s="181"/>
      <c r="E66" s="181"/>
      <c r="F66" s="182"/>
    </row>
    <row r="67" spans="2:6" x14ac:dyDescent="0.3">
      <c r="B67" s="180"/>
      <c r="C67" s="181"/>
      <c r="D67" s="181"/>
      <c r="E67" s="181"/>
      <c r="F67" s="182"/>
    </row>
    <row r="68" spans="2:6" x14ac:dyDescent="0.3">
      <c r="B68" s="180"/>
      <c r="C68" s="181"/>
      <c r="D68" s="181"/>
      <c r="E68" s="181"/>
      <c r="F68" s="182"/>
    </row>
    <row r="69" spans="2:6" x14ac:dyDescent="0.3">
      <c r="B69" s="184"/>
      <c r="C69" s="185"/>
      <c r="D69" s="185"/>
      <c r="E69" s="185"/>
      <c r="F69" s="186"/>
    </row>
    <row r="70" spans="2:6" x14ac:dyDescent="0.3">
      <c r="B70" s="27"/>
      <c r="C70" s="27"/>
      <c r="D70" s="27"/>
      <c r="E70" s="27"/>
      <c r="F70" s="27"/>
    </row>
    <row r="71" spans="2:6" x14ac:dyDescent="0.3">
      <c r="B71" s="27"/>
      <c r="C71" s="27"/>
      <c r="D71" s="27"/>
      <c r="E71" s="27"/>
      <c r="F71" s="27"/>
    </row>
  </sheetData>
  <sortState xmlns:xlrd2="http://schemas.microsoft.com/office/spreadsheetml/2017/richdata2" ref="B9:E34">
    <sortCondition descending="1" ref="E9"/>
  </sortState>
  <mergeCells count="3">
    <mergeCell ref="J41:J53"/>
    <mergeCell ref="J54:J58"/>
    <mergeCell ref="B60:F6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6:N56"/>
  <sheetViews>
    <sheetView workbookViewId="0">
      <selection activeCell="Y48" sqref="Y48"/>
    </sheetView>
  </sheetViews>
  <sheetFormatPr baseColWidth="10" defaultColWidth="8.88671875" defaultRowHeight="14.4" x14ac:dyDescent="0.3"/>
  <cols>
    <col min="1" max="1" width="3.33203125" style="1" customWidth="1"/>
    <col min="2" max="2" width="9.21875" style="1" customWidth="1"/>
    <col min="3" max="3" width="7.6640625" style="1" customWidth="1"/>
    <col min="4" max="4" width="8.109375" style="1" customWidth="1"/>
    <col min="5" max="5" width="9" style="1" customWidth="1"/>
    <col min="6" max="16384" width="8.88671875" style="1"/>
  </cols>
  <sheetData>
    <row r="6" spans="2:14" x14ac:dyDescent="0.3">
      <c r="B6" s="7" t="s">
        <v>344</v>
      </c>
      <c r="C6" s="8"/>
      <c r="D6" s="8"/>
      <c r="E6" s="8"/>
      <c r="F6" s="8"/>
      <c r="G6" s="8"/>
    </row>
    <row r="7" spans="2:14" x14ac:dyDescent="0.3">
      <c r="B7" s="4"/>
      <c r="C7" s="6"/>
      <c r="D7" s="6"/>
      <c r="E7" s="6"/>
      <c r="F7" s="6"/>
      <c r="G7" s="6"/>
    </row>
    <row r="8" spans="2:14" x14ac:dyDescent="0.3">
      <c r="B8" s="56" t="s">
        <v>39</v>
      </c>
      <c r="C8" s="31" t="s">
        <v>91</v>
      </c>
      <c r="D8" s="31" t="s">
        <v>47</v>
      </c>
      <c r="E8" s="31" t="s">
        <v>36</v>
      </c>
      <c r="F8" s="31" t="s">
        <v>35</v>
      </c>
      <c r="G8" s="31" t="s">
        <v>2</v>
      </c>
    </row>
    <row r="9" spans="2:14" x14ac:dyDescent="0.3">
      <c r="B9" s="188" t="s">
        <v>6</v>
      </c>
      <c r="C9" s="75" t="s">
        <v>0</v>
      </c>
      <c r="D9" s="14">
        <v>5811.9999999999982</v>
      </c>
      <c r="E9" s="14">
        <v>5182.0000000000073</v>
      </c>
      <c r="F9" s="14">
        <v>2318.0000000000009</v>
      </c>
      <c r="G9" s="14">
        <v>13312.000000000007</v>
      </c>
      <c r="H9" s="110"/>
      <c r="I9" s="187"/>
      <c r="K9" s="19"/>
      <c r="L9" s="19"/>
      <c r="M9" s="19"/>
      <c r="N9" s="66"/>
    </row>
    <row r="10" spans="2:14" ht="16.5" customHeight="1" x14ac:dyDescent="0.3">
      <c r="B10" s="189"/>
      <c r="C10" s="75" t="s">
        <v>1</v>
      </c>
      <c r="D10" s="14">
        <v>9485.9999999999964</v>
      </c>
      <c r="E10" s="14">
        <v>6991.9999999999882</v>
      </c>
      <c r="F10" s="14">
        <v>6352.9999999999955</v>
      </c>
      <c r="G10" s="14">
        <v>22830.999999999982</v>
      </c>
      <c r="H10" s="110"/>
      <c r="I10" s="187"/>
      <c r="K10" s="19"/>
      <c r="L10" s="19"/>
      <c r="M10" s="19"/>
      <c r="N10" s="66"/>
    </row>
    <row r="11" spans="2:14" ht="16.5" customHeight="1" x14ac:dyDescent="0.3">
      <c r="B11" s="190"/>
      <c r="C11" s="76" t="s">
        <v>2</v>
      </c>
      <c r="D11" s="15">
        <v>15297.999999999995</v>
      </c>
      <c r="E11" s="15">
        <v>12173.999999999996</v>
      </c>
      <c r="F11" s="15">
        <v>8670.9999999999964</v>
      </c>
      <c r="G11" s="15">
        <v>36142.999999999985</v>
      </c>
      <c r="H11" s="110"/>
      <c r="I11" s="187"/>
      <c r="K11" s="19"/>
      <c r="L11" s="19"/>
      <c r="M11" s="19"/>
      <c r="N11" s="66"/>
    </row>
    <row r="12" spans="2:14" x14ac:dyDescent="0.3">
      <c r="B12" s="188" t="s">
        <v>30</v>
      </c>
      <c r="C12" s="75" t="s">
        <v>0</v>
      </c>
      <c r="D12" s="14">
        <v>8487.0000000000055</v>
      </c>
      <c r="E12" s="14">
        <v>1751.0000000000018</v>
      </c>
      <c r="F12" s="14">
        <v>942.99999999999966</v>
      </c>
      <c r="G12" s="14">
        <v>11181.000000000007</v>
      </c>
      <c r="H12" s="110"/>
      <c r="I12" s="187"/>
      <c r="K12" s="19"/>
      <c r="L12" s="19"/>
      <c r="M12" s="19"/>
      <c r="N12" s="66"/>
    </row>
    <row r="13" spans="2:14" ht="15" customHeight="1" x14ac:dyDescent="0.3">
      <c r="B13" s="189"/>
      <c r="C13" s="75" t="s">
        <v>1</v>
      </c>
      <c r="D13" s="14">
        <v>7920.00000000001</v>
      </c>
      <c r="E13" s="14">
        <v>1599.0000000000005</v>
      </c>
      <c r="F13" s="14">
        <v>1033.0000000000005</v>
      </c>
      <c r="G13" s="14">
        <v>10552.000000000011</v>
      </c>
      <c r="H13" s="110"/>
      <c r="I13" s="187"/>
      <c r="K13" s="19"/>
      <c r="L13" s="19"/>
      <c r="M13" s="19"/>
      <c r="N13" s="66"/>
    </row>
    <row r="14" spans="2:14" ht="15.75" customHeight="1" x14ac:dyDescent="0.3">
      <c r="B14" s="190"/>
      <c r="C14" s="76" t="s">
        <v>2</v>
      </c>
      <c r="D14" s="15">
        <v>16407.000000000015</v>
      </c>
      <c r="E14" s="15">
        <v>3350.0000000000023</v>
      </c>
      <c r="F14" s="15">
        <v>1976</v>
      </c>
      <c r="G14" s="15">
        <v>21733.000000000018</v>
      </c>
      <c r="H14" s="110"/>
      <c r="I14" s="187"/>
      <c r="K14" s="19"/>
      <c r="L14" s="19"/>
      <c r="M14" s="19"/>
      <c r="N14" s="66"/>
    </row>
    <row r="15" spans="2:14" x14ac:dyDescent="0.3">
      <c r="B15" s="188" t="s">
        <v>90</v>
      </c>
      <c r="C15" s="75" t="s">
        <v>0</v>
      </c>
      <c r="D15" s="14">
        <v>14299.000000000011</v>
      </c>
      <c r="E15" s="14">
        <v>6933.00000000001</v>
      </c>
      <c r="F15" s="14">
        <v>3260.9999999999991</v>
      </c>
      <c r="G15" s="14">
        <v>24493.000000000022</v>
      </c>
      <c r="H15" s="110"/>
      <c r="I15" s="187"/>
      <c r="K15" s="19"/>
      <c r="L15" s="19"/>
      <c r="M15" s="19"/>
      <c r="N15" s="66"/>
    </row>
    <row r="16" spans="2:14" x14ac:dyDescent="0.3">
      <c r="B16" s="189"/>
      <c r="C16" s="75" t="s">
        <v>1</v>
      </c>
      <c r="D16" s="14">
        <v>17406.000000000029</v>
      </c>
      <c r="E16" s="14">
        <v>8590.9999999999964</v>
      </c>
      <c r="F16" s="14">
        <v>7385.9999999999964</v>
      </c>
      <c r="G16" s="14">
        <v>33383.000000000022</v>
      </c>
      <c r="H16" s="110"/>
      <c r="I16" s="187"/>
      <c r="K16" s="19"/>
      <c r="L16" s="19"/>
      <c r="M16" s="19"/>
      <c r="N16" s="66"/>
    </row>
    <row r="17" spans="2:14" x14ac:dyDescent="0.3">
      <c r="B17" s="190"/>
      <c r="C17" s="76" t="s">
        <v>2</v>
      </c>
      <c r="D17" s="15">
        <v>31705.00000000004</v>
      </c>
      <c r="E17" s="15">
        <v>15524.000000000007</v>
      </c>
      <c r="F17" s="15">
        <v>10646.999999999996</v>
      </c>
      <c r="G17" s="15">
        <v>57876.000000000044</v>
      </c>
      <c r="H17" s="110"/>
      <c r="I17" s="187"/>
      <c r="K17" s="19"/>
      <c r="L17" s="19"/>
      <c r="M17" s="19"/>
      <c r="N17" s="66"/>
    </row>
    <row r="18" spans="2:14" x14ac:dyDescent="0.3">
      <c r="B18" s="1" t="s">
        <v>74</v>
      </c>
      <c r="C18" s="77"/>
      <c r="D18" s="17"/>
      <c r="E18" s="17"/>
      <c r="F18" s="17"/>
      <c r="G18" s="17"/>
      <c r="H18" s="110"/>
      <c r="I18" s="79"/>
      <c r="K18" s="19"/>
      <c r="L18" s="19"/>
      <c r="M18" s="19"/>
      <c r="N18" s="66"/>
    </row>
    <row r="19" spans="2:14" x14ac:dyDescent="0.3">
      <c r="C19" s="77"/>
      <c r="D19" s="17"/>
      <c r="E19" s="17"/>
      <c r="F19" s="17"/>
      <c r="G19" s="17"/>
      <c r="H19" s="110"/>
      <c r="I19" s="79"/>
      <c r="K19" s="19"/>
      <c r="L19" s="19"/>
      <c r="M19" s="19"/>
      <c r="N19" s="66"/>
    </row>
    <row r="20" spans="2:14" x14ac:dyDescent="0.3">
      <c r="B20" s="7" t="s">
        <v>132</v>
      </c>
      <c r="I20" s="67"/>
    </row>
    <row r="39" spans="2:11" x14ac:dyDescent="0.3">
      <c r="B39" s="1" t="s">
        <v>74</v>
      </c>
    </row>
    <row r="41" spans="2:11" x14ac:dyDescent="0.3">
      <c r="B41" s="69" t="s">
        <v>32</v>
      </c>
      <c r="C41" s="70"/>
      <c r="D41" s="70"/>
      <c r="E41" s="70"/>
      <c r="F41" s="70"/>
      <c r="G41" s="70"/>
      <c r="H41" s="70"/>
      <c r="I41" s="111"/>
    </row>
    <row r="42" spans="2:11" ht="14.4" customHeight="1" x14ac:dyDescent="0.3">
      <c r="B42" s="174" t="s">
        <v>97</v>
      </c>
      <c r="C42" s="175"/>
      <c r="D42" s="175"/>
      <c r="E42" s="175"/>
      <c r="F42" s="175"/>
      <c r="G42" s="175"/>
      <c r="H42" s="175"/>
      <c r="I42" s="176"/>
      <c r="J42" s="22"/>
      <c r="K42" s="22"/>
    </row>
    <row r="43" spans="2:11" x14ac:dyDescent="0.3">
      <c r="B43" s="174"/>
      <c r="C43" s="175"/>
      <c r="D43" s="175"/>
      <c r="E43" s="175"/>
      <c r="F43" s="175"/>
      <c r="G43" s="175"/>
      <c r="H43" s="175"/>
      <c r="I43" s="176"/>
      <c r="J43" s="22"/>
      <c r="K43" s="22"/>
    </row>
    <row r="44" spans="2:11" x14ac:dyDescent="0.3">
      <c r="B44" s="174"/>
      <c r="C44" s="175"/>
      <c r="D44" s="175"/>
      <c r="E44" s="175"/>
      <c r="F44" s="175"/>
      <c r="G44" s="175"/>
      <c r="H44" s="175"/>
      <c r="I44" s="176"/>
      <c r="J44" s="22"/>
      <c r="K44" s="22"/>
    </row>
    <row r="45" spans="2:11" x14ac:dyDescent="0.3">
      <c r="B45" s="174"/>
      <c r="C45" s="175"/>
      <c r="D45" s="175"/>
      <c r="E45" s="175"/>
      <c r="F45" s="175"/>
      <c r="G45" s="175"/>
      <c r="H45" s="175"/>
      <c r="I45" s="176"/>
      <c r="J45" s="22"/>
      <c r="K45" s="22"/>
    </row>
    <row r="46" spans="2:11" x14ac:dyDescent="0.3">
      <c r="B46" s="174"/>
      <c r="C46" s="175"/>
      <c r="D46" s="175"/>
      <c r="E46" s="175"/>
      <c r="F46" s="175"/>
      <c r="G46" s="175"/>
      <c r="H46" s="175"/>
      <c r="I46" s="176"/>
      <c r="J46" s="22"/>
      <c r="K46" s="22"/>
    </row>
    <row r="47" spans="2:11" x14ac:dyDescent="0.3">
      <c r="B47" s="174"/>
      <c r="C47" s="175"/>
      <c r="D47" s="175"/>
      <c r="E47" s="175"/>
      <c r="F47" s="175"/>
      <c r="G47" s="175"/>
      <c r="H47" s="175"/>
      <c r="I47" s="176"/>
      <c r="J47" s="22"/>
      <c r="K47" s="22"/>
    </row>
    <row r="48" spans="2:11" x14ac:dyDescent="0.3">
      <c r="B48" s="174"/>
      <c r="C48" s="175"/>
      <c r="D48" s="175"/>
      <c r="E48" s="175"/>
      <c r="F48" s="175"/>
      <c r="G48" s="175"/>
      <c r="H48" s="175"/>
      <c r="I48" s="176"/>
      <c r="J48" s="22"/>
      <c r="K48" s="22"/>
    </row>
    <row r="49" spans="2:11" x14ac:dyDescent="0.3">
      <c r="B49" s="174"/>
      <c r="C49" s="175"/>
      <c r="D49" s="175"/>
      <c r="E49" s="175"/>
      <c r="F49" s="175"/>
      <c r="G49" s="175"/>
      <c r="H49" s="175"/>
      <c r="I49" s="176"/>
      <c r="J49" s="22"/>
      <c r="K49" s="22"/>
    </row>
    <row r="50" spans="2:11" x14ac:dyDescent="0.3">
      <c r="B50" s="174"/>
      <c r="C50" s="175"/>
      <c r="D50" s="175"/>
      <c r="E50" s="175"/>
      <c r="F50" s="175"/>
      <c r="G50" s="175"/>
      <c r="H50" s="175"/>
      <c r="I50" s="176"/>
      <c r="J50" s="22"/>
      <c r="K50" s="22"/>
    </row>
    <row r="51" spans="2:11" x14ac:dyDescent="0.3">
      <c r="B51" s="174"/>
      <c r="C51" s="175"/>
      <c r="D51" s="175"/>
      <c r="E51" s="175"/>
      <c r="F51" s="175"/>
      <c r="G51" s="175"/>
      <c r="H51" s="175"/>
      <c r="I51" s="176"/>
      <c r="J51" s="22"/>
      <c r="K51" s="22"/>
    </row>
    <row r="52" spans="2:11" x14ac:dyDescent="0.3">
      <c r="B52" s="174"/>
      <c r="C52" s="175"/>
      <c r="D52" s="175"/>
      <c r="E52" s="175"/>
      <c r="F52" s="175"/>
      <c r="G52" s="175"/>
      <c r="H52" s="175"/>
      <c r="I52" s="176"/>
      <c r="J52" s="22"/>
    </row>
    <row r="53" spans="2:11" x14ac:dyDescent="0.3">
      <c r="B53" s="177"/>
      <c r="C53" s="178"/>
      <c r="D53" s="178"/>
      <c r="E53" s="178"/>
      <c r="F53" s="178"/>
      <c r="G53" s="178"/>
      <c r="H53" s="178"/>
      <c r="I53" s="179"/>
      <c r="J53" s="22"/>
    </row>
    <row r="54" spans="2:11" x14ac:dyDescent="0.3">
      <c r="B54" s="22"/>
      <c r="C54" s="22"/>
      <c r="D54" s="22"/>
      <c r="E54" s="22"/>
      <c r="F54" s="22"/>
      <c r="G54" s="22"/>
      <c r="H54" s="22"/>
      <c r="I54" s="22"/>
      <c r="J54" s="22"/>
    </row>
    <row r="55" spans="2:11" x14ac:dyDescent="0.3">
      <c r="B55" s="22"/>
      <c r="C55" s="22"/>
      <c r="D55" s="22"/>
      <c r="E55" s="22"/>
      <c r="F55" s="22"/>
      <c r="G55" s="22"/>
      <c r="H55" s="22"/>
      <c r="I55" s="22"/>
      <c r="J55" s="22"/>
    </row>
    <row r="56" spans="2:11" x14ac:dyDescent="0.3">
      <c r="B56" s="22"/>
      <c r="C56" s="22"/>
      <c r="D56" s="22"/>
      <c r="E56" s="22"/>
      <c r="F56" s="22"/>
      <c r="G56" s="22"/>
      <c r="H56" s="22"/>
      <c r="I56" s="22"/>
    </row>
  </sheetData>
  <mergeCells count="7">
    <mergeCell ref="B42:I53"/>
    <mergeCell ref="I9:I11"/>
    <mergeCell ref="I12:I14"/>
    <mergeCell ref="I15:I17"/>
    <mergeCell ref="B9:B11"/>
    <mergeCell ref="B12:B14"/>
    <mergeCell ref="B15:B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6:I33"/>
  <sheetViews>
    <sheetView workbookViewId="0">
      <selection activeCell="W1" sqref="W1"/>
    </sheetView>
  </sheetViews>
  <sheetFormatPr baseColWidth="10" defaultColWidth="8.88671875" defaultRowHeight="14.4" x14ac:dyDescent="0.3"/>
  <cols>
    <col min="1" max="1" width="1.6640625" style="1" customWidth="1"/>
    <col min="2" max="2" width="8.88671875" style="1"/>
    <col min="3" max="3" width="11.44140625" style="1" customWidth="1"/>
    <col min="4" max="4" width="14.44140625" style="1" customWidth="1"/>
    <col min="5" max="16384" width="8.88671875" style="1"/>
  </cols>
  <sheetData>
    <row r="6" spans="2:9" x14ac:dyDescent="0.3">
      <c r="B6" s="5" t="s">
        <v>345</v>
      </c>
    </row>
    <row r="7" spans="2:9" x14ac:dyDescent="0.3">
      <c r="C7" s="6"/>
    </row>
    <row r="8" spans="2:9" ht="31.8" customHeight="1" x14ac:dyDescent="0.3">
      <c r="B8" s="31" t="s">
        <v>112</v>
      </c>
      <c r="C8" s="112" t="s">
        <v>127</v>
      </c>
    </row>
    <row r="9" spans="2:9" x14ac:dyDescent="0.3">
      <c r="B9" s="75" t="s">
        <v>92</v>
      </c>
      <c r="C9" s="113">
        <v>0.41199999999999998</v>
      </c>
    </row>
    <row r="10" spans="2:9" x14ac:dyDescent="0.3">
      <c r="B10" s="75" t="s">
        <v>75</v>
      </c>
      <c r="C10" s="113">
        <v>0.43</v>
      </c>
    </row>
    <row r="11" spans="2:9" x14ac:dyDescent="0.3">
      <c r="B11" s="75" t="s">
        <v>76</v>
      </c>
      <c r="C11" s="113">
        <v>0.436</v>
      </c>
    </row>
    <row r="12" spans="2:9" ht="15.75" customHeight="1" x14ac:dyDescent="0.3">
      <c r="B12" s="75" t="s">
        <v>77</v>
      </c>
      <c r="C12" s="113">
        <v>0.42899999999999999</v>
      </c>
      <c r="I12" s="114"/>
    </row>
    <row r="13" spans="2:9" x14ac:dyDescent="0.3">
      <c r="B13" s="75" t="s">
        <v>78</v>
      </c>
      <c r="C13" s="113">
        <v>0.437</v>
      </c>
      <c r="I13" s="114"/>
    </row>
    <row r="14" spans="2:9" x14ac:dyDescent="0.3">
      <c r="B14" s="75" t="s">
        <v>79</v>
      </c>
      <c r="C14" s="113">
        <v>0.439</v>
      </c>
      <c r="I14" s="114"/>
    </row>
    <row r="15" spans="2:9" x14ac:dyDescent="0.3">
      <c r="B15" s="75" t="s">
        <v>93</v>
      </c>
      <c r="C15" s="113">
        <v>0.44900000000000001</v>
      </c>
      <c r="I15" s="114"/>
    </row>
    <row r="16" spans="2:9" x14ac:dyDescent="0.3">
      <c r="B16" s="75" t="s">
        <v>81</v>
      </c>
      <c r="C16" s="113">
        <v>0.45600000000000002</v>
      </c>
      <c r="I16" s="114"/>
    </row>
    <row r="17" spans="2:9" x14ac:dyDescent="0.3">
      <c r="B17" s="75" t="s">
        <v>82</v>
      </c>
      <c r="C17" s="113">
        <v>0.47</v>
      </c>
      <c r="I17" s="114"/>
    </row>
    <row r="18" spans="2:9" x14ac:dyDescent="0.3">
      <c r="B18" s="75" t="s">
        <v>83</v>
      </c>
      <c r="C18" s="113">
        <v>0.47499999999999998</v>
      </c>
      <c r="I18" s="114"/>
    </row>
    <row r="19" spans="2:9" x14ac:dyDescent="0.3">
      <c r="B19" s="75" t="s">
        <v>84</v>
      </c>
      <c r="C19" s="113">
        <v>0.46700000000000003</v>
      </c>
      <c r="E19" s="22"/>
      <c r="F19" s="22"/>
      <c r="G19" s="22"/>
      <c r="H19" s="22"/>
      <c r="I19" s="114"/>
    </row>
    <row r="20" spans="2:9" x14ac:dyDescent="0.3">
      <c r="B20" s="75" t="s">
        <v>85</v>
      </c>
      <c r="C20" s="113">
        <v>0.44600000000000001</v>
      </c>
      <c r="E20" s="114"/>
      <c r="F20" s="114"/>
      <c r="G20" s="114"/>
      <c r="H20" s="114"/>
      <c r="I20" s="114"/>
    </row>
    <row r="21" spans="2:9" x14ac:dyDescent="0.3">
      <c r="B21" s="75" t="s">
        <v>86</v>
      </c>
      <c r="C21" s="113">
        <v>0.44800000000000001</v>
      </c>
      <c r="E21" s="114"/>
      <c r="F21" s="114"/>
      <c r="G21" s="114"/>
      <c r="H21" s="114"/>
      <c r="I21" s="114"/>
    </row>
    <row r="22" spans="2:9" x14ac:dyDescent="0.3">
      <c r="B22" s="75" t="s">
        <v>87</v>
      </c>
      <c r="C22" s="113">
        <v>0.436</v>
      </c>
      <c r="E22" s="114"/>
      <c r="F22" s="114"/>
      <c r="G22" s="114"/>
      <c r="H22" s="114"/>
      <c r="I22" s="114"/>
    </row>
    <row r="23" spans="2:9" x14ac:dyDescent="0.3">
      <c r="B23" s="75" t="s">
        <v>88</v>
      </c>
      <c r="C23" s="113">
        <v>0.42599999999999999</v>
      </c>
      <c r="E23" s="114"/>
      <c r="F23" s="114"/>
      <c r="G23" s="114"/>
      <c r="H23" s="114"/>
      <c r="I23" s="114"/>
    </row>
    <row r="24" spans="2:9" x14ac:dyDescent="0.3">
      <c r="B24" s="76" t="s">
        <v>89</v>
      </c>
      <c r="C24" s="115">
        <v>0.42299999999999999</v>
      </c>
      <c r="E24" s="114"/>
      <c r="F24" s="114"/>
      <c r="G24" s="114"/>
      <c r="H24" s="114"/>
      <c r="I24" s="114"/>
    </row>
    <row r="25" spans="2:9" x14ac:dyDescent="0.3">
      <c r="B25" s="1" t="s">
        <v>74</v>
      </c>
      <c r="C25" s="132"/>
      <c r="E25" s="114"/>
      <c r="F25" s="114"/>
      <c r="G25" s="114"/>
      <c r="H25" s="114"/>
      <c r="I25" s="114"/>
    </row>
    <row r="27" spans="2:9" x14ac:dyDescent="0.3">
      <c r="B27" s="69" t="s">
        <v>32</v>
      </c>
      <c r="C27" s="70"/>
      <c r="D27" s="70"/>
      <c r="E27" s="70"/>
      <c r="F27" s="70"/>
      <c r="G27" s="70"/>
      <c r="H27" s="111"/>
    </row>
    <row r="28" spans="2:9" ht="14.4" customHeight="1" x14ac:dyDescent="0.3">
      <c r="B28" s="174" t="s">
        <v>113</v>
      </c>
      <c r="C28" s="175"/>
      <c r="D28" s="175"/>
      <c r="E28" s="175"/>
      <c r="F28" s="175"/>
      <c r="G28" s="175"/>
      <c r="H28" s="176"/>
    </row>
    <row r="29" spans="2:9" x14ac:dyDescent="0.3">
      <c r="B29" s="174"/>
      <c r="C29" s="175"/>
      <c r="D29" s="175"/>
      <c r="E29" s="175"/>
      <c r="F29" s="175"/>
      <c r="G29" s="175"/>
      <c r="H29" s="176"/>
    </row>
    <row r="30" spans="2:9" x14ac:dyDescent="0.3">
      <c r="B30" s="174"/>
      <c r="C30" s="175"/>
      <c r="D30" s="175"/>
      <c r="E30" s="175"/>
      <c r="F30" s="175"/>
      <c r="G30" s="175"/>
      <c r="H30" s="176"/>
    </row>
    <row r="31" spans="2:9" x14ac:dyDescent="0.3">
      <c r="B31" s="174"/>
      <c r="C31" s="175"/>
      <c r="D31" s="175"/>
      <c r="E31" s="175"/>
      <c r="F31" s="175"/>
      <c r="G31" s="175"/>
      <c r="H31" s="176"/>
    </row>
    <row r="32" spans="2:9" x14ac:dyDescent="0.3">
      <c r="B32" s="174"/>
      <c r="C32" s="175"/>
      <c r="D32" s="175"/>
      <c r="E32" s="175"/>
      <c r="F32" s="175"/>
      <c r="G32" s="175"/>
      <c r="H32" s="176"/>
    </row>
    <row r="33" spans="2:8" x14ac:dyDescent="0.3">
      <c r="B33" s="177"/>
      <c r="C33" s="178"/>
      <c r="D33" s="178"/>
      <c r="E33" s="178"/>
      <c r="F33" s="178"/>
      <c r="G33" s="178"/>
      <c r="H33" s="179"/>
    </row>
  </sheetData>
  <mergeCells count="1">
    <mergeCell ref="B28:H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6:M52"/>
  <sheetViews>
    <sheetView workbookViewId="0">
      <selection activeCell="Y48" sqref="Y48"/>
    </sheetView>
  </sheetViews>
  <sheetFormatPr baseColWidth="10" defaultColWidth="8.88671875" defaultRowHeight="14.4" x14ac:dyDescent="0.3"/>
  <cols>
    <col min="1" max="1" width="2.109375" style="1" customWidth="1"/>
    <col min="2" max="2" width="9.44140625" style="1" customWidth="1"/>
    <col min="3" max="3" width="7.21875" style="1" customWidth="1"/>
    <col min="4" max="4" width="8" style="1" customWidth="1"/>
    <col min="5" max="6" width="7.77734375" style="1" customWidth="1"/>
    <col min="7" max="16384" width="8.88671875" style="1"/>
  </cols>
  <sheetData>
    <row r="6" spans="2:13" x14ac:dyDescent="0.3">
      <c r="B6" s="5" t="s">
        <v>346</v>
      </c>
    </row>
    <row r="7" spans="2:13" x14ac:dyDescent="0.3">
      <c r="C7" s="6"/>
      <c r="D7" s="6"/>
      <c r="E7" s="6"/>
      <c r="F7" s="6"/>
      <c r="G7" s="6"/>
    </row>
    <row r="8" spans="2:13" x14ac:dyDescent="0.3">
      <c r="B8" s="56" t="s">
        <v>39</v>
      </c>
      <c r="C8" s="78" t="s">
        <v>91</v>
      </c>
      <c r="D8" s="78" t="s">
        <v>37</v>
      </c>
      <c r="E8" s="78" t="s">
        <v>38</v>
      </c>
      <c r="F8" s="78" t="s">
        <v>2</v>
      </c>
    </row>
    <row r="9" spans="2:13" x14ac:dyDescent="0.3">
      <c r="B9" s="191" t="s">
        <v>6</v>
      </c>
      <c r="C9" s="74" t="s">
        <v>0</v>
      </c>
      <c r="D9" s="16">
        <v>5212.9999999999982</v>
      </c>
      <c r="E9" s="16">
        <v>8099.0000000000118</v>
      </c>
      <c r="F9" s="16">
        <v>13312.000000000011</v>
      </c>
      <c r="K9" s="19"/>
      <c r="L9" s="19"/>
      <c r="M9" s="19"/>
    </row>
    <row r="10" spans="2:13" x14ac:dyDescent="0.3">
      <c r="B10" s="192"/>
      <c r="C10" s="77" t="s">
        <v>1</v>
      </c>
      <c r="D10" s="17">
        <v>10645.000000000022</v>
      </c>
      <c r="E10" s="17">
        <v>12186.000000000002</v>
      </c>
      <c r="F10" s="17">
        <v>22831.000000000022</v>
      </c>
      <c r="K10" s="19"/>
      <c r="L10" s="19"/>
      <c r="M10" s="19"/>
    </row>
    <row r="11" spans="2:13" x14ac:dyDescent="0.3">
      <c r="B11" s="193"/>
      <c r="C11" s="76" t="s">
        <v>2</v>
      </c>
      <c r="D11" s="15">
        <v>15858.00000000002</v>
      </c>
      <c r="E11" s="15">
        <v>20285.000000000015</v>
      </c>
      <c r="F11" s="15">
        <v>36143.000000000029</v>
      </c>
      <c r="K11" s="19"/>
      <c r="L11" s="19"/>
      <c r="M11" s="19"/>
    </row>
    <row r="12" spans="2:13" x14ac:dyDescent="0.3">
      <c r="B12" s="191" t="s">
        <v>30</v>
      </c>
      <c r="C12" s="74" t="s">
        <v>0</v>
      </c>
      <c r="D12" s="16">
        <v>4530.0000000000064</v>
      </c>
      <c r="E12" s="16">
        <v>6650.9999999999955</v>
      </c>
      <c r="F12" s="16">
        <v>11181.000000000002</v>
      </c>
      <c r="K12" s="19"/>
      <c r="L12" s="19"/>
      <c r="M12" s="19"/>
    </row>
    <row r="13" spans="2:13" ht="15" customHeight="1" x14ac:dyDescent="0.3">
      <c r="B13" s="192"/>
      <c r="C13" s="77" t="s">
        <v>1</v>
      </c>
      <c r="D13" s="17">
        <v>4659.9999999999909</v>
      </c>
      <c r="E13" s="17">
        <v>5891.9999999999991</v>
      </c>
      <c r="F13" s="17">
        <v>10551.999999999989</v>
      </c>
      <c r="K13" s="19"/>
      <c r="L13" s="19"/>
      <c r="M13" s="19"/>
    </row>
    <row r="14" spans="2:13" ht="15" customHeight="1" x14ac:dyDescent="0.3">
      <c r="B14" s="193"/>
      <c r="C14" s="76" t="s">
        <v>2</v>
      </c>
      <c r="D14" s="15">
        <v>9189.9999999999964</v>
      </c>
      <c r="E14" s="15">
        <v>12542.999999999995</v>
      </c>
      <c r="F14" s="15">
        <v>21732.999999999993</v>
      </c>
      <c r="K14" s="19"/>
      <c r="L14" s="19"/>
      <c r="M14" s="19"/>
    </row>
    <row r="15" spans="2:13" ht="15.75" customHeight="1" x14ac:dyDescent="0.3">
      <c r="B15" s="191" t="s">
        <v>90</v>
      </c>
      <c r="C15" s="74" t="s">
        <v>0</v>
      </c>
      <c r="D15" s="16">
        <v>9742.9999999999945</v>
      </c>
      <c r="E15" s="16">
        <v>14750.000000000022</v>
      </c>
      <c r="F15" s="16">
        <v>24493.000000000015</v>
      </c>
      <c r="K15" s="19"/>
      <c r="L15" s="19"/>
      <c r="M15" s="19"/>
    </row>
    <row r="16" spans="2:13" x14ac:dyDescent="0.3">
      <c r="B16" s="192"/>
      <c r="C16" s="77" t="s">
        <v>1</v>
      </c>
      <c r="D16" s="17">
        <v>15305.00000000002</v>
      </c>
      <c r="E16" s="17">
        <v>18077.999999999953</v>
      </c>
      <c r="F16" s="17">
        <v>33382.999999999971</v>
      </c>
      <c r="K16" s="19"/>
      <c r="L16" s="19"/>
      <c r="M16" s="19"/>
    </row>
    <row r="17" spans="2:13" x14ac:dyDescent="0.3">
      <c r="B17" s="193"/>
      <c r="C17" s="76" t="s">
        <v>2</v>
      </c>
      <c r="D17" s="15">
        <v>25048.000000000015</v>
      </c>
      <c r="E17" s="15">
        <v>32828</v>
      </c>
      <c r="F17" s="15">
        <v>57875.999999999985</v>
      </c>
      <c r="K17" s="19"/>
      <c r="L17" s="19"/>
      <c r="M17" s="19"/>
    </row>
    <row r="18" spans="2:13" x14ac:dyDescent="0.3">
      <c r="B18" s="1" t="s">
        <v>74</v>
      </c>
      <c r="C18" s="77"/>
      <c r="D18" s="17"/>
      <c r="E18" s="17"/>
      <c r="F18" s="17"/>
      <c r="K18" s="19"/>
      <c r="L18" s="19"/>
      <c r="M18" s="19"/>
    </row>
    <row r="19" spans="2:13" x14ac:dyDescent="0.3">
      <c r="B19" s="77"/>
      <c r="C19" s="77"/>
      <c r="D19" s="17"/>
      <c r="E19" s="17"/>
      <c r="F19" s="17"/>
      <c r="K19" s="19"/>
      <c r="L19" s="19"/>
      <c r="M19" s="19"/>
    </row>
    <row r="20" spans="2:13" x14ac:dyDescent="0.3">
      <c r="B20" s="5" t="s">
        <v>357</v>
      </c>
    </row>
    <row r="23" spans="2:13" ht="15" customHeight="1" x14ac:dyDescent="0.3"/>
    <row r="36" spans="2:9" x14ac:dyDescent="0.3">
      <c r="B36" s="22"/>
      <c r="C36" s="114"/>
      <c r="D36" s="114"/>
      <c r="E36" s="114"/>
      <c r="F36" s="114"/>
      <c r="G36" s="114"/>
      <c r="H36" s="114"/>
      <c r="I36" s="114"/>
    </row>
    <row r="37" spans="2:9" x14ac:dyDescent="0.3">
      <c r="B37" s="1" t="s">
        <v>74</v>
      </c>
      <c r="C37" s="114"/>
      <c r="D37" s="114"/>
      <c r="E37" s="114"/>
      <c r="F37" s="114"/>
      <c r="G37" s="114"/>
      <c r="H37" s="114"/>
      <c r="I37" s="114"/>
    </row>
    <row r="39" spans="2:9" x14ac:dyDescent="0.3">
      <c r="B39" s="69" t="s">
        <v>32</v>
      </c>
      <c r="C39" s="70"/>
      <c r="D39" s="70"/>
      <c r="E39" s="70"/>
      <c r="F39" s="70"/>
      <c r="G39" s="70"/>
      <c r="H39" s="70"/>
      <c r="I39" s="111"/>
    </row>
    <row r="40" spans="2:9" ht="14.4" customHeight="1" x14ac:dyDescent="0.3">
      <c r="B40" s="174" t="s">
        <v>98</v>
      </c>
      <c r="C40" s="175"/>
      <c r="D40" s="175"/>
      <c r="E40" s="175"/>
      <c r="F40" s="175"/>
      <c r="G40" s="175"/>
      <c r="H40" s="175"/>
      <c r="I40" s="176"/>
    </row>
    <row r="41" spans="2:9" x14ac:dyDescent="0.3">
      <c r="B41" s="174"/>
      <c r="C41" s="175"/>
      <c r="D41" s="175"/>
      <c r="E41" s="175"/>
      <c r="F41" s="175"/>
      <c r="G41" s="175"/>
      <c r="H41" s="175"/>
      <c r="I41" s="176"/>
    </row>
    <row r="42" spans="2:9" x14ac:dyDescent="0.3">
      <c r="B42" s="174"/>
      <c r="C42" s="175"/>
      <c r="D42" s="175"/>
      <c r="E42" s="175"/>
      <c r="F42" s="175"/>
      <c r="G42" s="175"/>
      <c r="H42" s="175"/>
      <c r="I42" s="176"/>
    </row>
    <row r="43" spans="2:9" x14ac:dyDescent="0.3">
      <c r="B43" s="174"/>
      <c r="C43" s="175"/>
      <c r="D43" s="175"/>
      <c r="E43" s="175"/>
      <c r="F43" s="175"/>
      <c r="G43" s="175"/>
      <c r="H43" s="175"/>
      <c r="I43" s="176"/>
    </row>
    <row r="44" spans="2:9" x14ac:dyDescent="0.3">
      <c r="B44" s="174"/>
      <c r="C44" s="175"/>
      <c r="D44" s="175"/>
      <c r="E44" s="175"/>
      <c r="F44" s="175"/>
      <c r="G44" s="175"/>
      <c r="H44" s="175"/>
      <c r="I44" s="176"/>
    </row>
    <row r="45" spans="2:9" x14ac:dyDescent="0.3">
      <c r="B45" s="174"/>
      <c r="C45" s="175"/>
      <c r="D45" s="175"/>
      <c r="E45" s="175"/>
      <c r="F45" s="175"/>
      <c r="G45" s="175"/>
      <c r="H45" s="175"/>
      <c r="I45" s="176"/>
    </row>
    <row r="46" spans="2:9" x14ac:dyDescent="0.3">
      <c r="B46" s="174"/>
      <c r="C46" s="175"/>
      <c r="D46" s="175"/>
      <c r="E46" s="175"/>
      <c r="F46" s="175"/>
      <c r="G46" s="175"/>
      <c r="H46" s="175"/>
      <c r="I46" s="176"/>
    </row>
    <row r="47" spans="2:9" x14ac:dyDescent="0.3">
      <c r="B47" s="174"/>
      <c r="C47" s="175"/>
      <c r="D47" s="175"/>
      <c r="E47" s="175"/>
      <c r="F47" s="175"/>
      <c r="G47" s="175"/>
      <c r="H47" s="175"/>
      <c r="I47" s="176"/>
    </row>
    <row r="48" spans="2:9" x14ac:dyDescent="0.3">
      <c r="B48" s="177"/>
      <c r="C48" s="178"/>
      <c r="D48" s="178"/>
      <c r="E48" s="178"/>
      <c r="F48" s="178"/>
      <c r="G48" s="178"/>
      <c r="H48" s="178"/>
      <c r="I48" s="179"/>
    </row>
    <row r="49" spans="2:9" x14ac:dyDescent="0.3">
      <c r="B49" s="22"/>
      <c r="C49" s="22"/>
      <c r="D49" s="22"/>
      <c r="E49" s="22"/>
      <c r="F49" s="22"/>
      <c r="G49" s="22"/>
      <c r="H49" s="22"/>
      <c r="I49" s="22"/>
    </row>
    <row r="50" spans="2:9" x14ac:dyDescent="0.3">
      <c r="B50" s="22"/>
      <c r="C50" s="22"/>
      <c r="D50" s="22"/>
      <c r="E50" s="22"/>
      <c r="F50" s="22"/>
      <c r="G50" s="22"/>
      <c r="H50" s="22"/>
      <c r="I50" s="22"/>
    </row>
    <row r="51" spans="2:9" x14ac:dyDescent="0.3">
      <c r="B51" s="22"/>
      <c r="C51" s="22"/>
      <c r="D51" s="22"/>
      <c r="E51" s="22"/>
      <c r="F51" s="22"/>
      <c r="G51" s="22"/>
      <c r="H51" s="22"/>
      <c r="I51" s="22"/>
    </row>
    <row r="52" spans="2:9" x14ac:dyDescent="0.3">
      <c r="B52" s="22"/>
      <c r="C52" s="22"/>
      <c r="D52" s="22"/>
      <c r="E52" s="22"/>
      <c r="F52" s="22"/>
      <c r="G52" s="22"/>
      <c r="H52" s="22"/>
      <c r="I52" s="22"/>
    </row>
  </sheetData>
  <mergeCells count="4">
    <mergeCell ref="B9:B11"/>
    <mergeCell ref="B12:B14"/>
    <mergeCell ref="B15:B17"/>
    <mergeCell ref="B40:I4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6:P51"/>
  <sheetViews>
    <sheetView workbookViewId="0"/>
  </sheetViews>
  <sheetFormatPr baseColWidth="10" defaultColWidth="8.88671875" defaultRowHeight="14.4" x14ac:dyDescent="0.3"/>
  <cols>
    <col min="1" max="1" width="2.109375" style="1" customWidth="1"/>
    <col min="2" max="2" width="9.88671875" style="1" customWidth="1"/>
    <col min="3" max="3" width="5.88671875" style="1" bestFit="1" customWidth="1"/>
    <col min="4" max="7" width="7.33203125" style="1" bestFit="1" customWidth="1"/>
    <col min="8" max="9" width="7.33203125" style="1" customWidth="1"/>
    <col min="10" max="10" width="7.21875" style="1" customWidth="1"/>
    <col min="11" max="16384" width="8.88671875" style="1"/>
  </cols>
  <sheetData>
    <row r="6" spans="2:16" x14ac:dyDescent="0.3">
      <c r="B6" s="5" t="s">
        <v>359</v>
      </c>
      <c r="E6" s="11"/>
      <c r="F6" s="11"/>
      <c r="G6" s="11"/>
      <c r="H6" s="11"/>
      <c r="I6" s="11"/>
      <c r="J6" s="11"/>
    </row>
    <row r="8" spans="2:16" x14ac:dyDescent="0.3">
      <c r="N8" s="5"/>
      <c r="O8" s="5"/>
      <c r="P8" s="7"/>
    </row>
    <row r="11" spans="2:16" x14ac:dyDescent="0.3">
      <c r="O11" s="66"/>
    </row>
    <row r="21" spans="2:10" x14ac:dyDescent="0.3">
      <c r="B21" s="1" t="s">
        <v>74</v>
      </c>
    </row>
    <row r="23" spans="2:10" x14ac:dyDescent="0.3">
      <c r="B23" s="5" t="s">
        <v>358</v>
      </c>
    </row>
    <row r="24" spans="2:10" x14ac:dyDescent="0.3">
      <c r="B24" s="4"/>
      <c r="C24" s="4"/>
      <c r="D24" s="6"/>
      <c r="E24" s="6"/>
      <c r="F24" s="6"/>
      <c r="G24" s="6"/>
      <c r="H24" s="6"/>
      <c r="I24" s="6"/>
      <c r="J24" s="6"/>
    </row>
    <row r="25" spans="2:10" ht="28.8" x14ac:dyDescent="0.3">
      <c r="B25" s="56" t="s">
        <v>39</v>
      </c>
      <c r="C25" s="78" t="s">
        <v>91</v>
      </c>
      <c r="D25" s="78" t="s">
        <v>40</v>
      </c>
      <c r="E25" s="78" t="s">
        <v>41</v>
      </c>
      <c r="F25" s="78" t="s">
        <v>42</v>
      </c>
      <c r="G25" s="78" t="s">
        <v>43</v>
      </c>
      <c r="H25" s="9" t="s">
        <v>44</v>
      </c>
      <c r="I25" s="9" t="s">
        <v>45</v>
      </c>
      <c r="J25" s="9" t="s">
        <v>46</v>
      </c>
    </row>
    <row r="26" spans="2:10" x14ac:dyDescent="0.3">
      <c r="B26" s="191" t="s">
        <v>6</v>
      </c>
      <c r="C26" s="74" t="s">
        <v>0</v>
      </c>
      <c r="D26" s="12">
        <v>0.14971454326923084</v>
      </c>
      <c r="E26" s="12">
        <v>0.25961538461538464</v>
      </c>
      <c r="F26" s="12">
        <v>0.21078725961538461</v>
      </c>
      <c r="G26" s="12">
        <v>0.11959134615384615</v>
      </c>
      <c r="H26" s="12">
        <v>0.16871995192307682</v>
      </c>
      <c r="I26" s="12">
        <v>3.8161057692307709E-2</v>
      </c>
      <c r="J26" s="12">
        <v>5.3410456730769267E-2</v>
      </c>
    </row>
    <row r="27" spans="2:10" x14ac:dyDescent="0.3">
      <c r="B27" s="192"/>
      <c r="C27" s="77" t="s">
        <v>1</v>
      </c>
      <c r="D27" s="12">
        <v>0</v>
      </c>
      <c r="E27" s="12">
        <v>8.6724190793219802E-3</v>
      </c>
      <c r="F27" s="12">
        <v>0.1352984976566951</v>
      </c>
      <c r="G27" s="12">
        <v>0.22119048661907073</v>
      </c>
      <c r="H27" s="12">
        <v>0.46760982874162232</v>
      </c>
      <c r="I27" s="12">
        <v>8.7600192720424269E-2</v>
      </c>
      <c r="J27" s="12">
        <v>7.9628575182865549E-2</v>
      </c>
    </row>
    <row r="28" spans="2:10" x14ac:dyDescent="0.3">
      <c r="B28" s="193"/>
      <c r="C28" s="76" t="s">
        <v>2</v>
      </c>
      <c r="D28" s="13">
        <v>5.5142074537254761E-2</v>
      </c>
      <c r="E28" s="13">
        <v>0.1010984146307721</v>
      </c>
      <c r="F28" s="13">
        <v>0.16310212212599939</v>
      </c>
      <c r="G28" s="13">
        <v>0.18377002462440845</v>
      </c>
      <c r="H28" s="13">
        <v>0.35752427856016439</v>
      </c>
      <c r="I28" s="13">
        <v>6.9391030074979862E-2</v>
      </c>
      <c r="J28" s="13">
        <v>6.9972055446421086E-2</v>
      </c>
    </row>
    <row r="29" spans="2:10" x14ac:dyDescent="0.3">
      <c r="B29" s="191" t="s">
        <v>30</v>
      </c>
      <c r="C29" s="74" t="s">
        <v>0</v>
      </c>
      <c r="D29" s="12">
        <v>0.17574456667561042</v>
      </c>
      <c r="E29" s="12">
        <v>0.28441105446739995</v>
      </c>
      <c r="F29" s="12">
        <v>0.21134066720329134</v>
      </c>
      <c r="G29" s="12">
        <v>0.10866648779178975</v>
      </c>
      <c r="H29" s="12">
        <v>0.13576603166085324</v>
      </c>
      <c r="I29" s="12">
        <v>3.2286915302745738E-2</v>
      </c>
      <c r="J29" s="12">
        <v>5.1784276898309563E-2</v>
      </c>
    </row>
    <row r="30" spans="2:10" x14ac:dyDescent="0.3">
      <c r="B30" s="192"/>
      <c r="C30" s="77" t="s">
        <v>1</v>
      </c>
      <c r="D30" s="12">
        <v>0</v>
      </c>
      <c r="E30" s="12">
        <v>7.7710386656558023E-3</v>
      </c>
      <c r="F30" s="12">
        <v>0.12812736921910545</v>
      </c>
      <c r="G30" s="12">
        <v>0.21389310083396523</v>
      </c>
      <c r="H30" s="12">
        <v>0.44929871114480657</v>
      </c>
      <c r="I30" s="12">
        <v>9.5053070507960635E-2</v>
      </c>
      <c r="J30" s="12">
        <v>0.10585670962850639</v>
      </c>
    </row>
    <row r="31" spans="2:10" x14ac:dyDescent="0.3">
      <c r="B31" s="193"/>
      <c r="C31" s="76" t="s">
        <v>2</v>
      </c>
      <c r="D31" s="13">
        <v>9.0415497170202072E-2</v>
      </c>
      <c r="E31" s="13">
        <v>0.15009432660010133</v>
      </c>
      <c r="F31" s="13">
        <v>0.17093820457368977</v>
      </c>
      <c r="G31" s="13">
        <v>0.15975705148851976</v>
      </c>
      <c r="H31" s="13">
        <v>0.28799521465053135</v>
      </c>
      <c r="I31" s="13">
        <v>6.2761698799061391E-2</v>
      </c>
      <c r="J31" s="13">
        <v>7.8038006717894265E-2</v>
      </c>
    </row>
    <row r="32" spans="2:10" x14ac:dyDescent="0.3">
      <c r="B32" s="191" t="s">
        <v>90</v>
      </c>
      <c r="C32" s="74" t="s">
        <v>0</v>
      </c>
      <c r="D32" s="12">
        <v>0.16159719103417305</v>
      </c>
      <c r="E32" s="12">
        <v>0.27093455272935146</v>
      </c>
      <c r="F32" s="12">
        <v>0.21103988894786266</v>
      </c>
      <c r="G32" s="12">
        <v>0.11460417262074864</v>
      </c>
      <c r="H32" s="12">
        <v>0.15367656064998156</v>
      </c>
      <c r="I32" s="12">
        <v>3.5479524762176945E-2</v>
      </c>
      <c r="J32" s="12">
        <v>5.2668109255705732E-2</v>
      </c>
    </row>
    <row r="33" spans="2:16" x14ac:dyDescent="0.3">
      <c r="B33" s="192"/>
      <c r="C33" s="77" t="s">
        <v>1</v>
      </c>
      <c r="D33" s="12">
        <v>0</v>
      </c>
      <c r="E33" s="12">
        <v>8.3875026210945766E-3</v>
      </c>
      <c r="F33" s="12">
        <v>0.13303178264386106</v>
      </c>
      <c r="G33" s="12">
        <v>0.21888386304406449</v>
      </c>
      <c r="H33" s="12">
        <v>0.46182188539076674</v>
      </c>
      <c r="I33" s="12">
        <v>8.9955965611239516E-2</v>
      </c>
      <c r="J33" s="12">
        <v>8.7919000688973556E-2</v>
      </c>
    </row>
    <row r="34" spans="2:16" x14ac:dyDescent="0.3">
      <c r="B34" s="193"/>
      <c r="C34" s="76" t="s">
        <v>2</v>
      </c>
      <c r="D34" s="13">
        <v>6.8387587255511764E-2</v>
      </c>
      <c r="E34" s="13">
        <v>0.11949685534591195</v>
      </c>
      <c r="F34" s="13">
        <v>0.16604464717672243</v>
      </c>
      <c r="G34" s="13">
        <v>0.17475292003593873</v>
      </c>
      <c r="H34" s="13">
        <v>0.33141543990600636</v>
      </c>
      <c r="I34" s="13">
        <v>6.690165180731214E-2</v>
      </c>
      <c r="J34" s="13">
        <v>7.3000898472596581E-2</v>
      </c>
    </row>
    <row r="35" spans="2:16" x14ac:dyDescent="0.3">
      <c r="B35" s="1" t="s">
        <v>74</v>
      </c>
      <c r="C35" s="79"/>
    </row>
    <row r="37" spans="2:16" ht="15.75" customHeight="1" x14ac:dyDescent="0.3">
      <c r="B37" s="69" t="s">
        <v>32</v>
      </c>
      <c r="C37" s="70"/>
      <c r="D37" s="120"/>
      <c r="E37" s="120"/>
      <c r="F37" s="120"/>
      <c r="G37" s="120"/>
      <c r="H37" s="120"/>
      <c r="I37" s="120"/>
      <c r="J37" s="121"/>
    </row>
    <row r="38" spans="2:16" ht="15.75" customHeight="1" x14ac:dyDescent="0.3">
      <c r="B38" s="194" t="s">
        <v>99</v>
      </c>
      <c r="C38" s="195"/>
      <c r="D38" s="196"/>
      <c r="E38" s="196"/>
      <c r="F38" s="196"/>
      <c r="G38" s="196"/>
      <c r="H38" s="196"/>
      <c r="I38" s="196"/>
      <c r="J38" s="197"/>
    </row>
    <row r="39" spans="2:16" ht="15.75" customHeight="1" x14ac:dyDescent="0.3">
      <c r="B39" s="198"/>
      <c r="C39" s="196"/>
      <c r="D39" s="196"/>
      <c r="E39" s="196"/>
      <c r="F39" s="196"/>
      <c r="G39" s="196"/>
      <c r="H39" s="196"/>
      <c r="I39" s="196"/>
      <c r="J39" s="197"/>
    </row>
    <row r="40" spans="2:16" ht="15.75" customHeight="1" x14ac:dyDescent="0.3">
      <c r="B40" s="198"/>
      <c r="C40" s="196"/>
      <c r="D40" s="196"/>
      <c r="E40" s="196"/>
      <c r="F40" s="196"/>
      <c r="G40" s="196"/>
      <c r="H40" s="196"/>
      <c r="I40" s="196"/>
      <c r="J40" s="197"/>
    </row>
    <row r="41" spans="2:16" ht="15.75" customHeight="1" x14ac:dyDescent="0.3">
      <c r="B41" s="198"/>
      <c r="C41" s="196"/>
      <c r="D41" s="196"/>
      <c r="E41" s="196"/>
      <c r="F41" s="196"/>
      <c r="G41" s="196"/>
      <c r="H41" s="196"/>
      <c r="I41" s="196"/>
      <c r="J41" s="197"/>
    </row>
    <row r="42" spans="2:16" ht="15.75" customHeight="1" x14ac:dyDescent="0.3">
      <c r="B42" s="198"/>
      <c r="C42" s="196"/>
      <c r="D42" s="196"/>
      <c r="E42" s="196"/>
      <c r="F42" s="196"/>
      <c r="G42" s="196"/>
      <c r="H42" s="196"/>
      <c r="I42" s="196"/>
      <c r="J42" s="197"/>
    </row>
    <row r="43" spans="2:16" ht="15.75" customHeight="1" x14ac:dyDescent="0.3">
      <c r="B43" s="198"/>
      <c r="C43" s="196"/>
      <c r="D43" s="196"/>
      <c r="E43" s="196"/>
      <c r="F43" s="196"/>
      <c r="G43" s="196"/>
      <c r="H43" s="196"/>
      <c r="I43" s="196"/>
      <c r="J43" s="197"/>
      <c r="M43" s="119"/>
      <c r="N43" s="19"/>
    </row>
    <row r="44" spans="2:16" ht="15.75" customHeight="1" x14ac:dyDescent="0.3">
      <c r="B44" s="198"/>
      <c r="C44" s="196"/>
      <c r="D44" s="196"/>
      <c r="E44" s="196"/>
      <c r="F44" s="196"/>
      <c r="G44" s="196"/>
      <c r="H44" s="196"/>
      <c r="I44" s="196"/>
      <c r="J44" s="197"/>
      <c r="N44" s="19"/>
      <c r="P44" s="119"/>
    </row>
    <row r="45" spans="2:16" ht="15.75" customHeight="1" x14ac:dyDescent="0.3">
      <c r="B45" s="198"/>
      <c r="C45" s="196"/>
      <c r="D45" s="196"/>
      <c r="E45" s="196"/>
      <c r="F45" s="196"/>
      <c r="G45" s="196"/>
      <c r="H45" s="196"/>
      <c r="I45" s="196"/>
      <c r="J45" s="197"/>
      <c r="N45" s="19"/>
    </row>
    <row r="46" spans="2:16" ht="15.75" customHeight="1" x14ac:dyDescent="0.3">
      <c r="B46" s="198"/>
      <c r="C46" s="196"/>
      <c r="D46" s="196"/>
      <c r="E46" s="196"/>
      <c r="F46" s="196"/>
      <c r="G46" s="196"/>
      <c r="H46" s="196"/>
      <c r="I46" s="196"/>
      <c r="J46" s="197"/>
    </row>
    <row r="47" spans="2:16" ht="15.75" customHeight="1" x14ac:dyDescent="0.3">
      <c r="B47" s="198"/>
      <c r="C47" s="196"/>
      <c r="D47" s="196"/>
      <c r="E47" s="196"/>
      <c r="F47" s="196"/>
      <c r="G47" s="196"/>
      <c r="H47" s="196"/>
      <c r="I47" s="196"/>
      <c r="J47" s="197"/>
    </row>
    <row r="48" spans="2:16" ht="15.75" customHeight="1" x14ac:dyDescent="0.3">
      <c r="B48" s="198"/>
      <c r="C48" s="196"/>
      <c r="D48" s="196"/>
      <c r="E48" s="196"/>
      <c r="F48" s="196"/>
      <c r="G48" s="196"/>
      <c r="H48" s="196"/>
      <c r="I48" s="196"/>
      <c r="J48" s="197"/>
    </row>
    <row r="49" spans="2:10" ht="15.75" customHeight="1" x14ac:dyDescent="0.3">
      <c r="B49" s="198"/>
      <c r="C49" s="196"/>
      <c r="D49" s="196"/>
      <c r="E49" s="196"/>
      <c r="F49" s="196"/>
      <c r="G49" s="196"/>
      <c r="H49" s="196"/>
      <c r="I49" s="196"/>
      <c r="J49" s="197"/>
    </row>
    <row r="50" spans="2:10" x14ac:dyDescent="0.3">
      <c r="B50" s="199"/>
      <c r="C50" s="200"/>
      <c r="D50" s="200"/>
      <c r="E50" s="200"/>
      <c r="F50" s="200"/>
      <c r="G50" s="200"/>
      <c r="H50" s="200"/>
      <c r="I50" s="200"/>
      <c r="J50" s="201"/>
    </row>
    <row r="51" spans="2:10" x14ac:dyDescent="0.3">
      <c r="D51" s="114"/>
      <c r="E51" s="114"/>
      <c r="F51" s="114"/>
      <c r="G51" s="114"/>
      <c r="H51" s="114"/>
      <c r="I51" s="114"/>
    </row>
  </sheetData>
  <mergeCells count="4">
    <mergeCell ref="B38:J50"/>
    <mergeCell ref="B26:B28"/>
    <mergeCell ref="B29:B31"/>
    <mergeCell ref="B32:B3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Anuari FP 2019</vt:lpstr>
      <vt:lpstr>Índex</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Glossari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atarrino</dc:creator>
  <cp:lastModifiedBy>Pau</cp:lastModifiedBy>
  <dcterms:created xsi:type="dcterms:W3CDTF">2020-01-22T12:11:40Z</dcterms:created>
  <dcterms:modified xsi:type="dcterms:W3CDTF">2020-11-10T19:50:22Z</dcterms:modified>
</cp:coreProperties>
</file>