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Override PartName="/xl/drawings/drawing4.xml" ContentType="application/vnd.openxmlformats-officedocument.drawing+xml"/>
  <Default Extension="emf" ContentType="image/x-emf"/>
  <Override PartName="/xl/drawings/drawing5.xml" ContentType="application/vnd.openxmlformats-officedocument.drawing+xml"/>
  <Override PartName="/xl/drawings/drawing17.xml" ContentType="application/vnd.openxmlformats-officedocument.drawing+xml"/>
  <Override PartName="/xl/drawings/drawing18.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Default Extension="gif" ContentType="image/gif"/>
  <Override PartName="/xl/drawings/drawing11.xml" ContentType="application/vnd.openxmlformats-officedocument.drawing+xml"/>
  <Override PartName="/xl/drawings/drawing1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40" windowHeight="10905" tabRatio="150"/>
  </bookViews>
  <sheets>
    <sheet name="Anuari_FP_2017" sheetId="41" r:id="rId1"/>
    <sheet name="Índex " sheetId="3" r:id="rId2"/>
    <sheet name="Glossari" sheetId="17" r:id="rId3"/>
    <sheet name="1.3.1" sheetId="7" r:id="rId4"/>
    <sheet name="1.3.2" sheetId="5" r:id="rId5"/>
    <sheet name="1.3.3" sheetId="8" r:id="rId6"/>
    <sheet name="1.3.4" sheetId="32" r:id="rId7"/>
    <sheet name="1.3.5" sheetId="9" r:id="rId8"/>
    <sheet name="1.3.6" sheetId="14" r:id="rId9"/>
    <sheet name="1.3.7" sheetId="10" r:id="rId10"/>
    <sheet name="1.3.8" sheetId="33" r:id="rId11"/>
    <sheet name="1.3.9" sheetId="34" r:id="rId12"/>
    <sheet name="1.3.10" sheetId="35" r:id="rId13"/>
    <sheet name="1.3.11" sheetId="36" r:id="rId14"/>
    <sheet name="1.3.12" sheetId="40" r:id="rId15"/>
    <sheet name="1.3.13" sheetId="37" r:id="rId16"/>
    <sheet name="1.3.14" sheetId="39" r:id="rId17"/>
    <sheet name="1.3.15" sheetId="19" r:id="rId18"/>
    <sheet name="1.3.16" sheetId="31" r:id="rId19"/>
    <sheet name="1.3.17" sheetId="18" r:id="rId20"/>
    <sheet name="1.3.18" sheetId="42" r:id="rId21"/>
  </sheets>
  <calcPr calcId="125725"/>
</workbook>
</file>

<file path=xl/calcChain.xml><?xml version="1.0" encoding="utf-8"?>
<calcChain xmlns="http://schemas.openxmlformats.org/spreadsheetml/2006/main">
  <c r="D31" i="3"/>
  <c r="D25" l="1"/>
  <c r="D30" l="1"/>
  <c r="D29" l="1"/>
  <c r="D28"/>
  <c r="D19" l="1"/>
  <c r="G75" i="35"/>
  <c r="D27" i="3" l="1"/>
  <c r="D26"/>
  <c r="D24"/>
  <c r="D23"/>
  <c r="D22"/>
  <c r="D21"/>
  <c r="D20"/>
  <c r="D18"/>
  <c r="D17"/>
  <c r="D16"/>
  <c r="D15"/>
  <c r="D14"/>
</calcChain>
</file>

<file path=xl/sharedStrings.xml><?xml version="1.0" encoding="utf-8"?>
<sst xmlns="http://schemas.openxmlformats.org/spreadsheetml/2006/main" count="720" uniqueCount="342">
  <si>
    <t>Total general</t>
  </si>
  <si>
    <t>CFGM</t>
  </si>
  <si>
    <t>CFGS</t>
  </si>
  <si>
    <t>Total</t>
  </si>
  <si>
    <t>Municipis</t>
  </si>
  <si>
    <t>Tornar a l'índex</t>
  </si>
  <si>
    <t>Públic</t>
  </si>
  <si>
    <t xml:space="preserve">CFGM </t>
  </si>
  <si>
    <t>(47% respecte el total de Catalunya)</t>
  </si>
  <si>
    <t>- Begues</t>
  </si>
  <si>
    <t>- Sant Climent de Llobregat</t>
  </si>
  <si>
    <t>- Torrelles de Llobregat</t>
  </si>
  <si>
    <t>- Santa Coloma de Cervelló</t>
  </si>
  <si>
    <t>- Cervelló</t>
  </si>
  <si>
    <t>- La Palma de Cervelló</t>
  </si>
  <si>
    <t xml:space="preserve">- Tiana </t>
  </si>
  <si>
    <t xml:space="preserve">competències a una persona per desenvolupar una professió. Les vies d'acreditació més </t>
  </si>
  <si>
    <t xml:space="preserve">usuals, en el sistema de formació professional al nostre país, són els títols de formació </t>
  </si>
  <si>
    <t xml:space="preserve">professional, els certificats de professionalitat, els certificats de formació ocupacional i/o </t>
  </si>
  <si>
    <t xml:space="preserve">contínua, i també els certificats de les accions formatives dels programes de qualificacions </t>
  </si>
  <si>
    <t xml:space="preserve">professionals inicials (PQPI) i escoles taller. </t>
  </si>
  <si>
    <t xml:space="preserve"> </t>
  </si>
  <si>
    <t xml:space="preserve">la comprensió, les actituds, els valors o les capacitats / competències. </t>
  </si>
  <si>
    <t xml:space="preserve">afavoreixen i potencien el desenvolupament personal, social i professional de les persones.  </t>
  </si>
  <si>
    <t xml:space="preserve">comarques (Baix Llobregat, el Barcelonès, Vallès Oriental, Vallès occidental) i 36 municipis </t>
  </si>
  <si>
    <t xml:space="preserve">limítrofs a Barcelona i agrupats principalment per motius de mobilitat i accessibilitat a la ciutat </t>
  </si>
  <si>
    <t xml:space="preserve">de Barcelona. </t>
  </si>
  <si>
    <t xml:space="preserve">d'Ocupació de Catalunya (SOC) que estan actives l'últim dia laborable de cada mes i que no es </t>
  </si>
  <si>
    <t xml:space="preserve">corresponen amb cap de les següents situacions: pluriocupació, millora d'ocupació, </t>
  </si>
  <si>
    <t xml:space="preserve">col·laboració social, jubilats, persones de més de 65 anys, en recerca d'ocupació conjuntural o </t>
  </si>
  <si>
    <t xml:space="preserve">de jornada inferior a 20 hores, estudiants, demandes suspeses, compatibilitat de prestacions, </t>
  </si>
  <si>
    <t xml:space="preserve">treballadors eventuals agrícoles subsidiats, rebuig d'accions d'inserció laboral, i altres causes </t>
  </si>
  <si>
    <t xml:space="preserve">com no tenir disponibilitat immediata o estar en situació d'incapacitat laboral transitòria o de </t>
  </si>
  <si>
    <t xml:space="preserve">baixa mèdica. </t>
  </si>
  <si>
    <t xml:space="preserve">ordenades segons les diferents famílies professionals i nivells de competència. </t>
  </si>
  <si>
    <t xml:space="preserve">transversal i específic, associats a les unitats de competències i a la qualificació en conjunt. És </t>
  </si>
  <si>
    <t xml:space="preserve">el referent bàsic per al disseny i actualització del catàleg de títols i certificats de </t>
  </si>
  <si>
    <t xml:space="preserve">professionalitat de formació professional. </t>
  </si>
  <si>
    <t xml:space="preserve">                                                                     </t>
  </si>
  <si>
    <t xml:space="preserve">reconeixement dels aprenentatges adquirits mitjançant la formació o l'experiència </t>
  </si>
  <si>
    <t xml:space="preserve">professional. </t>
  </si>
  <si>
    <t xml:space="preserve">via de la formació professional, gestionada per l'Administració laboral. </t>
  </si>
  <si>
    <t xml:space="preserve">Professional Reglada, que segueixen a l’ESO. Són estudis post-obligatoris i l’alumnat ha de tenir </t>
  </si>
  <si>
    <t xml:space="preserve">16 anys com a mínim per a cursar-los.  És una formació específica de tècnic en un sector </t>
  </si>
  <si>
    <t xml:space="preserve">professional, que dota d’un perfil tècnic amb nivell d’autonomia propi sota la supervisió d’un </t>
  </si>
  <si>
    <t xml:space="preserve">responsable superior. La titulació que s’obté correspon a una qualificació de nivell 2. </t>
  </si>
  <si>
    <t xml:space="preserve">superior en un sector professional, que dota d’un perfil de tècnic superior amb nivell </t>
  </si>
  <si>
    <t xml:space="preserve">d’autonomia i responsabilitat elevats, i que possibilita la conducció d’equips de treball. La </t>
  </si>
  <si>
    <t xml:space="preserve">titulació que s’obté correspon a una qualificació de nivell 3. </t>
  </si>
  <si>
    <t xml:space="preserve">Catalunya (SOC) que  programen de manera contínua accions formatives dirigides a persones </t>
  </si>
  <si>
    <t xml:space="preserve">treballadores en situació d’atur, porten a terme accions formatives d’experimentació en noves </t>
  </si>
  <si>
    <t xml:space="preserve">qualificacions, desenvolupen accions d’innovació metodològica per a la consecució de </t>
  </si>
  <si>
    <t xml:space="preserve">competències i capacitats professionals. </t>
  </si>
  <si>
    <t xml:space="preserve">treball, segons les normes exigides pel sector. </t>
  </si>
  <si>
    <t xml:space="preserve">Departament d’Educació (60%) i de l’Ajuntament de Barcelona (40%), que porta a terme la </t>
  </si>
  <si>
    <t xml:space="preserve">gestió educativa de la ciutat. La seva existència ha suposat la desaparició de la Delegació </t>
  </si>
  <si>
    <t xml:space="preserve">Territorial de Barcelona–Ciutat. Es va constituir legalment pel Decret 84/2002 del Govern de la </t>
  </si>
  <si>
    <t xml:space="preserve">Generalitat del 5 de febrer de 2002. </t>
  </si>
  <si>
    <t xml:space="preserve">el marc del Servei d'Ocupació de Catalunya, està integrat per la Generalitat de Catalunya, a </t>
  </si>
  <si>
    <t xml:space="preserve">través del Departament d’Empresa i Ocupació, i per les organitzacions sindicals i empresarials </t>
  </si>
  <si>
    <t xml:space="preserve">que tenen la consideració de més representatives a l'àmbit de Catalunya. Té encomanada la </t>
  </si>
  <si>
    <t xml:space="preserve">gestió i execució dels programes de la formació professional contínua, així com el seguiment i </t>
  </si>
  <si>
    <t xml:space="preserve">control de les accions formatives que es duguin a terme en l'àmbit de Catalunya. </t>
  </si>
  <si>
    <t xml:space="preserve">d'Ocupació de Catalunya (SOC) i comunicacions de contractació que realitzen els empresaris, </t>
  </si>
  <si>
    <t xml:space="preserve">amb lloc de treball a Catalunya. </t>
  </si>
  <si>
    <t xml:space="preserve">de Treball per a sol·licitar-la. Pot ser que estigui treballant o aturat. </t>
  </si>
  <si>
    <t xml:space="preserve">activitats econòmiques a 2 dígits de la CCAE que presenten un augment de població </t>
  </si>
  <si>
    <t xml:space="preserve">assalariada i autònoma més elevat entre dos períodes. Les activitats menys dinàmiques són les </t>
  </si>
  <si>
    <t xml:space="preserve">que presenten un augment més petit o una disminució més elevada entre dos períodes. Per </t>
  </si>
  <si>
    <t xml:space="preserve">realitzar aquest càlcul, en primer lloc es suma la població assalariada i autònoma corresponent </t>
  </si>
  <si>
    <t xml:space="preserve">a cada activitat, i després es realitza l'ordenació en funció de les variacions percentuals, tenint </t>
  </si>
  <si>
    <t xml:space="preserve">en compte només aquelles activitats econòmiques que representen més d'un 1% del total de </t>
  </si>
  <si>
    <t xml:space="preserve">població assalariada i autònoma d'un territori. </t>
  </si>
  <si>
    <t xml:space="preserve">espanyol que es correspon amb l'educació secundària. Comprèn 4 cursos, que abasten des dels </t>
  </si>
  <si>
    <t xml:space="preserve">dotze als setze anys si no hi ha repeticions. És la continuació de l'educació primària i l'última de </t>
  </si>
  <si>
    <t xml:space="preserve">les etapes d'educació obligatòria. El títol de l'ESO permet accedir al Batxillerat i als cicles </t>
  </si>
  <si>
    <t xml:space="preserve">formatius de grau mitjà. Per als alumnes que no la superen existeixen els Programes de </t>
  </si>
  <si>
    <t xml:space="preserve">Qualificació Professional Inicial. </t>
  </si>
  <si>
    <t xml:space="preserve">orientador, l'àmbit professional, els sectors productius i les ocupacions o llocs de treball que </t>
  </si>
  <si>
    <t xml:space="preserve">s'hi relacionen. </t>
  </si>
  <si>
    <t xml:space="preserve">Professional i que capaciten a l'alumne per a exercir qualificadament una activitat en el camp </t>
  </si>
  <si>
    <t xml:space="preserve">professional, donant-li també instruments que li permetin inserir-se en el mercat de treball i </t>
  </si>
  <si>
    <t xml:space="preserve">adaptar-se als canvis en la seva vida laboral. Cada Família Professional està integrada per Cicles </t>
  </si>
  <si>
    <t xml:space="preserve">Formatius de Grau Mitjà (CFGM) i de Grau Superior (CFGS). </t>
  </si>
  <si>
    <t xml:space="preserve">aprenentatge. </t>
  </si>
  <si>
    <t xml:space="preserve">empreses, els treballadors o les organitzacions representatives, adreçades a la millora de les </t>
  </si>
  <si>
    <t xml:space="preserve">competències professionals i de la qualificació dels treballadors i treballadores en actiu. </t>
  </si>
  <si>
    <t xml:space="preserve">Aquesta formació actualment s'anomena "formació adreçada prioritàriament a treballadors </t>
  </si>
  <si>
    <t xml:space="preserve">ocupats" i a passat a integrar la formació d'oferta del subsistema de formació professional per </t>
  </si>
  <si>
    <t xml:space="preserve">a l'ocupació. </t>
  </si>
  <si>
    <t xml:space="preserve">(també anomenada formació professional reglada) que s'imparteixen en el sistema educatiu. </t>
  </si>
  <si>
    <t xml:space="preserve">professional. Es desenvolupa sota el règim d’alternança entre el centre educatiu i l’empresa, </t>
  </si>
  <si>
    <t xml:space="preserve">amb un nombre d’hores o dies d’estada en aquesta i en el centre formatiu de durada variable, </t>
  </si>
  <si>
    <t xml:space="preserve">mitjançant un conveni de col·laboració entre ambdues institucions i amb un compromís de </t>
  </si>
  <si>
    <t xml:space="preserve">contractació de l’alumnat amb un format contractual establert per l’autoritat educativa i de </t>
  </si>
  <si>
    <t xml:space="preserve">treball.  </t>
  </si>
  <si>
    <t xml:space="preserve">tenen per objectiu proporcionar a les persones en situació d'atur les competències </t>
  </si>
  <si>
    <t xml:space="preserve">professionals requerides pel sistema productiu. Aquesta formació actualment s'anomena </t>
  </si>
  <si>
    <t xml:space="preserve">formació adreçada prioritàriament a treballadors desocupats i a passat a integrar la formació </t>
  </si>
  <si>
    <t xml:space="preserve">d'oferta del subsistema de formació professional per a l'ocupació. </t>
  </si>
  <si>
    <t xml:space="preserve">temps que porti a l'atur (a més temps, menor probabilitat d'ocupar-se), l'àmbit geogràfic de </t>
  </si>
  <si>
    <t xml:space="preserve">recerca de feina (municipal o supramunicipal) i el nombre de demandes d'ocupació i el tipus de </t>
  </si>
  <si>
    <t xml:space="preserve">prestació per desocupació que es percep. </t>
  </si>
  <si>
    <t xml:space="preserve">alumnes amb l’oferta de centre que hi ha en un territori.   </t>
  </si>
  <si>
    <t xml:space="preserve">municipi. </t>
  </si>
  <si>
    <t xml:space="preserve">municipis de cobrir els seus llocs d’estudi amb alumnes que resideixen en el propi municipi. </t>
  </si>
  <si>
    <t xml:space="preserve">segons la progressiva dificultat, necessari per al desenvolupament d'una ocupació. </t>
  </si>
  <si>
    <t xml:space="preserve">demandants d'ocupació. Estadísticament indica l'evolució dels sectors econòmics i les </t>
  </si>
  <si>
    <t xml:space="preserve">tendències socials en matèria laboral. </t>
  </si>
  <si>
    <t xml:space="preserve">competència que figuren en la qualificació i que constitueix la unitat mínima de formació </t>
  </si>
  <si>
    <t xml:space="preserve">professional acreditable per establir els ensenyaments conduents a l'obtenció dels títols de </t>
  </si>
  <si>
    <t xml:space="preserve">formació professional i als certificats de professionalitat. </t>
  </si>
  <si>
    <t xml:space="preserve">qualificacions que, segons criteris d'aptitud i d'actitud, requereix el desenvolupament de </t>
  </si>
  <si>
    <t xml:space="preserve">l'activitat laboral: coneixements, iniciativa, autonomia, responsabilitat, complexitat, etc. </t>
  </si>
  <si>
    <t xml:space="preserve">a qualsevol persona que treballi en el territori català i que sigui soci/a o treballador/a de </t>
  </si>
  <si>
    <t xml:space="preserve">cooperatives , societats laborals i entitats d'economia social. </t>
  </si>
  <si>
    <t xml:space="preserve">l'adquisició de coneixements i/o habilitats aplicables en qualsevol sector productiu, com </t>
  </si>
  <si>
    <t xml:space="preserve">idiomes, recursos humans, aplicacions informàtiques, etc. Pot accedir qualsevol persona que </t>
  </si>
  <si>
    <t xml:space="preserve">treballi en el territori català, tant per compte propi com aliè. </t>
  </si>
  <si>
    <t xml:space="preserve">qualsevol persona que treballi en el territori català, en el sector productiu en qüestió, ja sigui </t>
  </si>
  <si>
    <t xml:space="preserve">per compte propi o aliè. </t>
  </si>
  <si>
    <t xml:space="preserve">que tenen una feina o que estan en recerca activa de feina. La població activa es compon de </t>
  </si>
  <si>
    <t xml:space="preserve">totes les persones en edat laboral que, o bé treballen en una feina remunerada (població </t>
  </si>
  <si>
    <t xml:space="preserve">ocupada) o bé estan en recerca activa de feina (població a l’atur). Així, la població activa es </t>
  </si>
  <si>
    <t xml:space="preserve">subdivideix en dos grups: els ocupats i els desocupats. La fracció de població activa que busca </t>
  </si>
  <si>
    <t xml:space="preserve">feina però no la troba determina la taxa d’atur.  </t>
  </si>
  <si>
    <t xml:space="preserve">una activitat remunerada per compte d'altri.  </t>
  </si>
  <si>
    <t xml:space="preserve">compte pròpia sense treballadors assalariats a càrrec.  </t>
  </si>
  <si>
    <t xml:space="preserve">segons la legislació té la capacitat legal per incorporar-se al mercat de treball i que se situa </t>
  </si>
  <si>
    <t xml:space="preserve">entre els 16 i els 64 anys.  </t>
  </si>
  <si>
    <t xml:space="preserve">objectiu comprovar i valorar la maduresa acadèmica dels estudiants i avaluar-ne els </t>
  </si>
  <si>
    <t xml:space="preserve">coneixements adquirits en el batxillerat. Antigament s'anomenaven també proves d'aptitud </t>
  </si>
  <si>
    <t xml:space="preserve">per a l'accés a la universitat (PAAU) i són majoritàriament conegudes pel nom de Selectivitat. </t>
  </si>
  <si>
    <t xml:space="preserve">producció i l'ocupació, que acredita la competència als posseïdors. </t>
  </si>
  <si>
    <t xml:space="preserve">adquirits mitjançant una formació o experiència professional i, en el cas adient, la seva </t>
  </si>
  <si>
    <t xml:space="preserve">validació formal per part de les institucions facultades. </t>
  </si>
  <si>
    <t xml:space="preserve">de l'Alt Penedès, Baix Llobregat, Barcelonès, Garraf, Maresme, Vallès Occidental, Vallès </t>
  </si>
  <si>
    <t xml:space="preserve">Oriental. També anomenat Àmbit metropolità. és un dels vuit àmbits funcionals definits en el </t>
  </si>
  <si>
    <t xml:space="preserve">Pla territorial de Catalunya.  </t>
  </si>
  <si>
    <t xml:space="preserve">al Departament d’Empresa i Ocupació, que té com a funcions principals oferir i donar servei a </t>
  </si>
  <si>
    <t xml:space="preserve">totes les persones que busquen feina, independentment que la seva situació laboral sigui en </t>
  </si>
  <si>
    <t xml:space="preserve">actiu o en atur i a les empreses; oferir un marc d'igualtat d'oportunitats laborals per a tothom; </t>
  </si>
  <si>
    <t xml:space="preserve">fomentar l'esperit emprenedor i donar suport a la petita i mitjana empresa; aconseguir que el </t>
  </si>
  <si>
    <t xml:space="preserve">diàleg i el compromís entre els actors públics i privats siguin el motor de les polítiques </t>
  </si>
  <si>
    <t xml:space="preserve">d'ocupació, així com també aconseguir un nivell d'ocupació alt, mitjançant una acció activa </t>
  </si>
  <si>
    <t xml:space="preserve">juntament amb la promoció i creació de treball. </t>
  </si>
  <si>
    <t xml:space="preserve">identificació, adquisició, reconeixement i certificació de les competències requerides per a </t>
  </si>
  <si>
    <t xml:space="preserve">aconseguir els objectius de la producció i ocupació. </t>
  </si>
  <si>
    <t xml:space="preserve">registrades a l'atur. </t>
  </si>
  <si>
    <t xml:space="preserve">població activa de 16 a 64 anys. </t>
  </si>
  <si>
    <t xml:space="preserve">el nombre total de contractes registrats, expressada en tant per cent. </t>
  </si>
  <si>
    <t>Dones</t>
  </si>
  <si>
    <t>Homes</t>
  </si>
  <si>
    <t>Famílies professionals</t>
  </si>
  <si>
    <t>Privats</t>
  </si>
  <si>
    <t xml:space="preserve">Total </t>
  </si>
  <si>
    <t>ANUARI DE LA FORMACIÓ PROFESSIONAL A BARCELONA 
I A L'ÀREA METROPOLITANA 
DE BARCELONA, 2017</t>
  </si>
  <si>
    <t>ANUARI DE LA FORMACIÓ PROFESSIONAL A BARCELONA I A L'AMB, 2017</t>
  </si>
  <si>
    <t>1. FP Inicial</t>
  </si>
  <si>
    <t>1.1. Oferta</t>
  </si>
  <si>
    <t>1.2. Preinscripcions</t>
  </si>
  <si>
    <t>1.3. Matriculació. Règim General</t>
  </si>
  <si>
    <t>1.4. Matriculació. Règim Especial</t>
  </si>
  <si>
    <t>1.5. Mobilitat internacional</t>
  </si>
  <si>
    <t>1.6. Continuació  d'estudis</t>
  </si>
  <si>
    <t>1.7. Graduació</t>
  </si>
  <si>
    <t>1.8. Programes de Formació i Inserció (PFI)</t>
  </si>
  <si>
    <t>2. FP per l'ocupació</t>
  </si>
  <si>
    <t>2.1. FP per a persones ocupades</t>
  </si>
  <si>
    <t>2.2. FP per a persones desocupades</t>
  </si>
  <si>
    <t>3. FP i inserció</t>
  </si>
  <si>
    <t>4. FP i mercat de treball</t>
  </si>
  <si>
    <t>Glossari</t>
  </si>
  <si>
    <r>
      <t xml:space="preserve">1. FP Inicial 
</t>
    </r>
    <r>
      <rPr>
        <b/>
        <sz val="26"/>
        <color theme="5" tint="-0.249977111117893"/>
        <rFont val="Calibri"/>
        <family val="2"/>
        <scheme val="minor"/>
      </rPr>
      <t>1.3. Matriculació. Règim general</t>
    </r>
  </si>
  <si>
    <t>Glossari de conceptes</t>
  </si>
  <si>
    <r>
      <rPr>
        <sz val="12"/>
        <color theme="1"/>
        <rFont val="Calibri"/>
        <family val="2"/>
      </rPr>
      <t>―</t>
    </r>
    <r>
      <rPr>
        <b/>
        <sz val="12"/>
        <color theme="1"/>
        <rFont val="Calibri"/>
        <family val="2"/>
        <scheme val="minor"/>
      </rPr>
      <t>Acreditació de la competència</t>
    </r>
    <r>
      <rPr>
        <sz val="12"/>
        <color theme="1"/>
        <rFont val="Calibri"/>
        <family val="2"/>
        <scheme val="minor"/>
      </rPr>
      <t xml:space="preserve">: procés pel qual s'atorga un reconeixement de </t>
    </r>
  </si>
  <si>
    <r>
      <t>―</t>
    </r>
    <r>
      <rPr>
        <b/>
        <sz val="12"/>
        <color theme="1"/>
        <rFont val="Calibri"/>
        <family val="2"/>
        <scheme val="minor"/>
      </rPr>
      <t>Aprenentatge</t>
    </r>
    <r>
      <rPr>
        <sz val="12"/>
        <color theme="1"/>
        <rFont val="Calibri"/>
        <family val="2"/>
        <scheme val="minor"/>
      </rPr>
      <t xml:space="preserve">: procés de millora del comportament, la informació, els coneixements, </t>
    </r>
  </si>
  <si>
    <r>
      <t xml:space="preserve">― </t>
    </r>
    <r>
      <rPr>
        <b/>
        <sz val="12"/>
        <color theme="1"/>
        <rFont val="Calibri"/>
        <family val="2"/>
        <scheme val="minor"/>
      </rPr>
      <t>Aprenentatge al llarg de la vida</t>
    </r>
    <r>
      <rPr>
        <sz val="12"/>
        <color theme="1"/>
        <rFont val="Calibri"/>
        <family val="2"/>
        <scheme val="minor"/>
      </rPr>
      <t xml:space="preserve">: inclou totes aquelles accions educatives que </t>
    </r>
  </si>
  <si>
    <r>
      <t xml:space="preserve">― </t>
    </r>
    <r>
      <rPr>
        <b/>
        <sz val="12"/>
        <color theme="1"/>
        <rFont val="Calibri"/>
        <family val="2"/>
        <scheme val="minor"/>
      </rPr>
      <t>Àrea Metropolitana de Barcelona (AMB)</t>
    </r>
    <r>
      <rPr>
        <sz val="12"/>
        <color theme="1"/>
        <rFont val="Calibri"/>
        <family val="2"/>
        <scheme val="minor"/>
      </rPr>
      <t xml:space="preserve">:  àmbit funcional que integra quatre </t>
    </r>
  </si>
  <si>
    <r>
      <t>―</t>
    </r>
    <r>
      <rPr>
        <b/>
        <sz val="12"/>
        <color theme="1"/>
        <rFont val="Calibri"/>
        <family val="2"/>
        <scheme val="minor"/>
      </rPr>
      <t>Atur registrat</t>
    </r>
    <r>
      <rPr>
        <sz val="12"/>
        <color theme="1"/>
        <rFont val="Calibri"/>
        <family val="2"/>
        <scheme val="minor"/>
      </rPr>
      <t xml:space="preserve">: recull les demandes d'ocupació registrades en les oficines del Servei </t>
    </r>
  </si>
  <si>
    <r>
      <t xml:space="preserve">― </t>
    </r>
    <r>
      <rPr>
        <b/>
        <sz val="12"/>
        <color theme="1"/>
        <rFont val="Calibri"/>
        <family val="2"/>
        <scheme val="minor"/>
      </rPr>
      <t>Catàleg de qualificacions professionals</t>
    </r>
    <r>
      <rPr>
        <sz val="12"/>
        <color theme="1"/>
        <rFont val="Calibri"/>
        <family val="2"/>
        <scheme val="minor"/>
      </rPr>
      <t xml:space="preserve">: conjunt de qualificacions professionals, </t>
    </r>
  </si>
  <si>
    <r>
      <rPr>
        <b/>
        <sz val="12"/>
        <color theme="1"/>
        <rFont val="Calibri"/>
        <family val="2"/>
        <scheme val="minor"/>
      </rPr>
      <t>―Catàleg integrat modular</t>
    </r>
    <r>
      <rPr>
        <sz val="12"/>
        <color theme="1"/>
        <rFont val="Calibri"/>
        <family val="2"/>
        <scheme val="minor"/>
      </rPr>
      <t xml:space="preserve">: conjunt de mòduls formatius o crèdits de caràcter </t>
    </r>
  </si>
  <si>
    <r>
      <rPr>
        <b/>
        <sz val="12"/>
        <color theme="1"/>
        <rFont val="Calibri"/>
        <family val="2"/>
        <scheme val="minor"/>
      </rPr>
      <t>― Certificació de competències</t>
    </r>
    <r>
      <rPr>
        <sz val="12"/>
        <color theme="1"/>
        <rFont val="Calibri"/>
        <family val="2"/>
        <scheme val="minor"/>
      </rPr>
      <t>: procés administratiu pel qual es formalitza el</t>
    </r>
  </si>
  <si>
    <r>
      <rPr>
        <b/>
        <sz val="12"/>
        <color theme="1"/>
        <rFont val="Calibri"/>
        <family val="2"/>
        <scheme val="minor"/>
      </rPr>
      <t>― Certificat de professionalitat</t>
    </r>
    <r>
      <rPr>
        <sz val="12"/>
        <color theme="1"/>
        <rFont val="Calibri"/>
        <family val="2"/>
        <scheme val="minor"/>
      </rPr>
      <t xml:space="preserve">: document acreditatiu de la competència adquirida per la </t>
    </r>
  </si>
  <si>
    <r>
      <rPr>
        <b/>
        <sz val="12"/>
        <color theme="1"/>
        <rFont val="Calibri"/>
        <family val="2"/>
        <scheme val="minor"/>
      </rPr>
      <t>―Cicles Formatius de Grau Mitjà (CFGM)</t>
    </r>
    <r>
      <rPr>
        <sz val="12"/>
        <color theme="1"/>
        <rFont val="Calibri"/>
        <family val="2"/>
        <scheme val="minor"/>
      </rPr>
      <t xml:space="preserve">: són els estudis, pertanyents a la Formació </t>
    </r>
  </si>
  <si>
    <r>
      <rPr>
        <b/>
        <sz val="12"/>
        <color theme="1"/>
        <rFont val="Calibri"/>
        <family val="2"/>
        <scheme val="minor"/>
      </rPr>
      <t>― Cicles Formatius de Grau Superior (CFGS)</t>
    </r>
    <r>
      <rPr>
        <sz val="12"/>
        <color theme="1"/>
        <rFont val="Calibri"/>
        <family val="2"/>
        <scheme val="minor"/>
      </rPr>
      <t xml:space="preserve">: és una formació específica de tècnic </t>
    </r>
  </si>
  <si>
    <r>
      <rPr>
        <b/>
        <sz val="12"/>
        <color theme="1"/>
        <rFont val="Calibri"/>
        <family val="2"/>
        <scheme val="minor"/>
      </rPr>
      <t>― Centres d’Innovació i Formació Ocupacional (CIFO)</t>
    </r>
    <r>
      <rPr>
        <sz val="12"/>
        <color theme="1"/>
        <rFont val="Calibri"/>
        <family val="2"/>
        <scheme val="minor"/>
      </rPr>
      <t xml:space="preserve">: Centres del Servei d’Ocupació de </t>
    </r>
  </si>
  <si>
    <r>
      <rPr>
        <b/>
        <sz val="12"/>
        <color theme="1"/>
        <rFont val="Calibri"/>
        <family val="2"/>
        <scheme val="minor"/>
      </rPr>
      <t>― Competències</t>
    </r>
    <r>
      <rPr>
        <sz val="12"/>
        <color theme="1"/>
        <rFont val="Calibri"/>
        <family val="2"/>
        <scheme val="minor"/>
      </rPr>
      <t xml:space="preserve">: capacitat de dur a terme activitats en una professió o en un lloc de </t>
    </r>
  </si>
  <si>
    <r>
      <rPr>
        <b/>
        <sz val="12"/>
        <color theme="1"/>
        <rFont val="Calibri"/>
        <family val="2"/>
        <scheme val="minor"/>
      </rPr>
      <t>― Consorci d’Educació de Barcelona (CEB)</t>
    </r>
    <r>
      <rPr>
        <sz val="12"/>
        <color theme="1"/>
        <rFont val="Calibri"/>
        <family val="2"/>
        <scheme val="minor"/>
      </rPr>
      <t xml:space="preserve">: organisme públic amb representació del </t>
    </r>
  </si>
  <si>
    <r>
      <rPr>
        <b/>
        <sz val="12"/>
        <color theme="1"/>
        <rFont val="Calibri"/>
        <family val="2"/>
        <scheme val="minor"/>
      </rPr>
      <t>― Consorci per a la Formació Contínua de Catalunya (Consorci)</t>
    </r>
    <r>
      <rPr>
        <sz val="12"/>
        <color theme="1"/>
        <rFont val="Calibri"/>
        <family val="2"/>
        <scheme val="minor"/>
      </rPr>
      <t xml:space="preserve">: creat l'any 2004 en </t>
    </r>
  </si>
  <si>
    <r>
      <rPr>
        <b/>
        <sz val="12"/>
        <color theme="1"/>
        <rFont val="Calibri"/>
        <family val="2"/>
        <scheme val="minor"/>
      </rPr>
      <t>― Contractació laboral registrada</t>
    </r>
    <r>
      <rPr>
        <sz val="12"/>
        <color theme="1"/>
        <rFont val="Calibri"/>
        <family val="2"/>
        <scheme val="minor"/>
      </rPr>
      <t xml:space="preserve">: contractes registrats a les oficines del Servei </t>
    </r>
  </si>
  <si>
    <r>
      <rPr>
        <b/>
        <sz val="12"/>
        <color theme="1"/>
        <rFont val="Calibri"/>
        <family val="2"/>
        <scheme val="minor"/>
      </rPr>
      <t>― Demandant d’ocupació</t>
    </r>
    <r>
      <rPr>
        <sz val="12"/>
        <color theme="1"/>
        <rFont val="Calibri"/>
        <family val="2"/>
        <scheme val="minor"/>
      </rPr>
      <t xml:space="preserve">: persona que cerca ocupació i que s'ha inscrit en una Oficina </t>
    </r>
  </si>
  <si>
    <r>
      <t>―</t>
    </r>
    <r>
      <rPr>
        <b/>
        <sz val="12"/>
        <color theme="1"/>
        <rFont val="Calibri"/>
        <family val="2"/>
        <scheme val="minor"/>
      </rPr>
      <t xml:space="preserve"> Demarcació de Barcelona</t>
    </r>
    <r>
      <rPr>
        <sz val="12"/>
        <color theme="1"/>
        <rFont val="Calibri"/>
        <family val="2"/>
        <scheme val="minor"/>
      </rPr>
      <t xml:space="preserve">: correspon a la província de Barcelona. </t>
    </r>
  </si>
  <si>
    <r>
      <rPr>
        <b/>
        <sz val="12"/>
        <color theme="1"/>
        <rFont val="Calibri"/>
        <family val="2"/>
        <scheme val="minor"/>
      </rPr>
      <t>― Dinamisme productiu</t>
    </r>
    <r>
      <rPr>
        <sz val="12"/>
        <color theme="1"/>
        <rFont val="Calibri"/>
        <family val="2"/>
        <scheme val="minor"/>
      </rPr>
      <t xml:space="preserve">: es defineixen com a activitats més dinàmiques aquelles </t>
    </r>
  </si>
  <si>
    <r>
      <rPr>
        <b/>
        <sz val="12"/>
        <color theme="1"/>
        <rFont val="Calibri"/>
        <family val="2"/>
        <scheme val="minor"/>
      </rPr>
      <t>― Educació Secundària Obligatòria (ESO)</t>
    </r>
    <r>
      <rPr>
        <sz val="12"/>
        <color theme="1"/>
        <rFont val="Calibri"/>
        <family val="2"/>
        <scheme val="minor"/>
      </rPr>
      <t xml:space="preserve">: període del sistema educatiu de l'Estat </t>
    </r>
  </si>
  <si>
    <r>
      <rPr>
        <b/>
        <sz val="12"/>
        <color theme="1"/>
        <rFont val="Calibri"/>
        <family val="2"/>
        <scheme val="minor"/>
      </rPr>
      <t>― Entorn professiona</t>
    </r>
    <r>
      <rPr>
        <sz val="12"/>
        <color theme="1"/>
        <rFont val="Calibri"/>
        <family val="2"/>
        <scheme val="minor"/>
      </rPr>
      <t xml:space="preserve">l: element de la qualificació professional on s'indica, amb caràcter </t>
    </r>
  </si>
  <si>
    <r>
      <rPr>
        <b/>
        <sz val="12"/>
        <color theme="1"/>
        <rFont val="Calibri"/>
        <family val="2"/>
        <scheme val="minor"/>
      </rPr>
      <t>― Família Professional</t>
    </r>
    <r>
      <rPr>
        <sz val="12"/>
        <color theme="1"/>
        <rFont val="Calibri"/>
        <family val="2"/>
        <scheme val="minor"/>
      </rPr>
      <t xml:space="preserve">: conjunt d'ensenyaments que s'imparteixen la Formació </t>
    </r>
  </si>
  <si>
    <r>
      <t xml:space="preserve">― </t>
    </r>
    <r>
      <rPr>
        <b/>
        <sz val="12"/>
        <color theme="1"/>
        <rFont val="Calibri"/>
        <family val="2"/>
        <scheme val="minor"/>
      </rPr>
      <t>Formació</t>
    </r>
    <r>
      <rPr>
        <sz val="12"/>
        <color theme="1"/>
        <rFont val="Calibri"/>
        <family val="2"/>
        <scheme val="minor"/>
      </rPr>
      <t>: sistema de capacitació de les persones a través del procés d'ensenyament</t>
    </r>
  </si>
  <si>
    <r>
      <rPr>
        <b/>
        <sz val="12"/>
        <color theme="1"/>
        <rFont val="Calibri"/>
        <family val="2"/>
        <scheme val="minor"/>
      </rPr>
      <t>― Formació professional contínua</t>
    </r>
    <r>
      <rPr>
        <sz val="12"/>
        <color theme="1"/>
        <rFont val="Calibri"/>
        <family val="2"/>
        <scheme val="minor"/>
      </rPr>
      <t xml:space="preserve">: conjunt d'accions formatives desenvolupades per les </t>
    </r>
  </si>
  <si>
    <r>
      <rPr>
        <b/>
        <sz val="12"/>
        <color theme="1"/>
        <rFont val="Calibri"/>
        <family val="2"/>
        <scheme val="minor"/>
      </rPr>
      <t>― Formació professional inicial</t>
    </r>
    <r>
      <rPr>
        <sz val="12"/>
        <color theme="1"/>
        <rFont val="Calibri"/>
        <family val="2"/>
        <scheme val="minor"/>
      </rPr>
      <t xml:space="preserve">: conjunt d'accions de formació professional específica </t>
    </r>
  </si>
  <si>
    <r>
      <t>―</t>
    </r>
    <r>
      <rPr>
        <b/>
        <sz val="12"/>
        <color theme="1"/>
        <rFont val="Calibri"/>
        <family val="2"/>
        <scheme val="minor"/>
      </rPr>
      <t xml:space="preserve"> Formació professional dual</t>
    </r>
    <r>
      <rPr>
        <sz val="12"/>
        <color theme="1"/>
        <rFont val="Calibri"/>
        <family val="2"/>
        <scheme val="minor"/>
      </rPr>
      <t xml:space="preserve">: nova modalitat d’oferta formativa dintre de la formació </t>
    </r>
  </si>
  <si>
    <r>
      <rPr>
        <b/>
        <sz val="12"/>
        <color theme="1"/>
        <rFont val="Calibri"/>
        <family val="2"/>
        <scheme val="minor"/>
      </rPr>
      <t>―Formació professional ocupacional</t>
    </r>
    <r>
      <rPr>
        <sz val="12"/>
        <color theme="1"/>
        <rFont val="Calibri"/>
        <family val="2"/>
        <scheme val="minor"/>
      </rPr>
      <t xml:space="preserve">: conjunt d'accions de formació professional que </t>
    </r>
  </si>
  <si>
    <r>
      <rPr>
        <b/>
        <sz val="12"/>
        <color theme="1"/>
        <rFont val="Calibri"/>
        <family val="2"/>
        <scheme val="minor"/>
      </rPr>
      <t>― Grau d’ocupabilitat</t>
    </r>
    <r>
      <rPr>
        <sz val="12"/>
        <color theme="1"/>
        <rFont val="Calibri"/>
        <family val="2"/>
        <scheme val="minor"/>
      </rPr>
      <t xml:space="preserve">: segons el SOC, el grau d'ocupabilitat d'un individu el determina el </t>
    </r>
  </si>
  <si>
    <r>
      <rPr>
        <b/>
        <sz val="12"/>
        <color theme="1"/>
        <rFont val="Calibri"/>
        <family val="2"/>
        <scheme val="minor"/>
      </rPr>
      <t>― Índex d’especialització territorial</t>
    </r>
    <r>
      <rPr>
        <sz val="12"/>
        <color theme="1"/>
        <rFont val="Calibri"/>
        <family val="2"/>
        <scheme val="minor"/>
      </rPr>
      <t xml:space="preserve">: és l’indicador que posa en relació la demanda dels </t>
    </r>
  </si>
  <si>
    <r>
      <t>―</t>
    </r>
    <r>
      <rPr>
        <b/>
        <sz val="12"/>
        <color theme="1"/>
        <rFont val="Calibri"/>
        <family val="2"/>
        <scheme val="minor"/>
      </rPr>
      <t>Indicadors d’autocontenció</t>
    </r>
    <r>
      <rPr>
        <sz val="12"/>
        <color theme="1"/>
        <rFont val="Calibri"/>
        <family val="2"/>
        <scheme val="minor"/>
      </rPr>
      <t xml:space="preserve">: calcula el percentatge d’alumnes que estudien al propi </t>
    </r>
  </si>
  <si>
    <r>
      <rPr>
        <b/>
        <sz val="12"/>
        <color theme="1"/>
        <rFont val="Calibri"/>
        <family val="2"/>
        <scheme val="minor"/>
      </rPr>
      <t>― Indicador d’autosuficiència</t>
    </r>
    <r>
      <rPr>
        <sz val="12"/>
        <color theme="1"/>
        <rFont val="Calibri"/>
        <family val="2"/>
        <scheme val="minor"/>
      </rPr>
      <t xml:space="preserve">: és l’indicador que calcula la capacitat que tenen els </t>
    </r>
  </si>
  <si>
    <r>
      <rPr>
        <b/>
        <sz val="12"/>
        <color theme="1"/>
        <rFont val="Calibri"/>
        <family val="2"/>
        <scheme val="minor"/>
      </rPr>
      <t>― Itinerari Formatiu</t>
    </r>
    <r>
      <rPr>
        <sz val="12"/>
        <color theme="1"/>
        <rFont val="Calibri"/>
        <family val="2"/>
        <scheme val="minor"/>
      </rPr>
      <t xml:space="preserve">: trajectòria d'aprenentatge mitjançant un procés formatiu ordenat </t>
    </r>
  </si>
  <si>
    <r>
      <rPr>
        <b/>
        <sz val="12"/>
        <color theme="1"/>
        <rFont val="Calibri"/>
        <family val="2"/>
        <scheme val="minor"/>
      </rPr>
      <t>― Mercat laboral</t>
    </r>
    <r>
      <rPr>
        <sz val="12"/>
        <color theme="1"/>
        <rFont val="Calibri"/>
        <family val="2"/>
        <scheme val="minor"/>
      </rPr>
      <t xml:space="preserve">: àmbit en el qual es relacionen les necessitats de les empreses i dels </t>
    </r>
  </si>
  <si>
    <r>
      <t>―</t>
    </r>
    <r>
      <rPr>
        <b/>
        <sz val="12"/>
        <color theme="1"/>
        <rFont val="Calibri"/>
        <family val="2"/>
        <scheme val="minor"/>
      </rPr>
      <t xml:space="preserve"> Mòdul Formatiu</t>
    </r>
    <r>
      <rPr>
        <sz val="12"/>
        <color theme="1"/>
        <rFont val="Calibri"/>
        <family val="2"/>
        <scheme val="minor"/>
      </rPr>
      <t xml:space="preserve">: bloc coherent de formació associat a cadascuna de les unitats de </t>
    </r>
  </si>
  <si>
    <r>
      <rPr>
        <b/>
        <sz val="12"/>
        <color theme="1"/>
        <rFont val="Calibri"/>
        <family val="2"/>
        <scheme val="minor"/>
      </rPr>
      <t>―Nivells de classificació</t>
    </r>
    <r>
      <rPr>
        <sz val="12"/>
        <color theme="1"/>
        <rFont val="Calibri"/>
        <family val="2"/>
        <scheme val="minor"/>
      </rPr>
      <t xml:space="preserve">: nivells 1, 2 o 3 de les unitats de competència i de les </t>
    </r>
  </si>
  <si>
    <r>
      <rPr>
        <b/>
        <sz val="12"/>
        <color theme="1"/>
        <rFont val="Calibri"/>
        <family val="2"/>
        <scheme val="minor"/>
      </rPr>
      <t>―Plans de formació adreçats a entitats d’economia social</t>
    </r>
    <r>
      <rPr>
        <sz val="12"/>
        <color theme="1"/>
        <rFont val="Calibri"/>
        <family val="2"/>
        <scheme val="minor"/>
      </rPr>
      <t xml:space="preserve">: formació contínua adreçada </t>
    </r>
  </si>
  <si>
    <r>
      <rPr>
        <b/>
        <sz val="12"/>
        <color theme="1"/>
        <rFont val="Calibri"/>
        <family val="2"/>
        <scheme val="minor"/>
      </rPr>
      <t>― Plans de formació intersectorial</t>
    </r>
    <r>
      <rPr>
        <sz val="12"/>
        <color theme="1"/>
        <rFont val="Calibri"/>
        <family val="2"/>
        <scheme val="minor"/>
      </rPr>
      <t xml:space="preserve">: accions formatives que tenen com a objectiu </t>
    </r>
  </si>
  <si>
    <r>
      <t>―</t>
    </r>
    <r>
      <rPr>
        <b/>
        <sz val="12"/>
        <color theme="1"/>
        <rFont val="Calibri"/>
        <family val="2"/>
        <scheme val="minor"/>
      </rPr>
      <t>Plans de formació sectorial</t>
    </r>
    <r>
      <rPr>
        <sz val="12"/>
        <color theme="1"/>
        <rFont val="Calibri"/>
        <family val="2"/>
        <scheme val="minor"/>
      </rPr>
      <t xml:space="preserve">: formació especialitzada en sectors concrets. Pot accedir </t>
    </r>
  </si>
  <si>
    <r>
      <rPr>
        <b/>
        <sz val="12"/>
        <color theme="1"/>
        <rFont val="Calibri"/>
        <family val="2"/>
        <scheme val="minor"/>
      </rPr>
      <t>― Població activa:</t>
    </r>
    <r>
      <rPr>
        <sz val="12"/>
        <color theme="1"/>
        <rFont val="Calibri"/>
        <family val="2"/>
        <scheme val="minor"/>
      </rPr>
      <t xml:space="preserve"> quantitat de persones que s’han integrat al mercat de treball, és a dir, </t>
    </r>
  </si>
  <si>
    <r>
      <rPr>
        <b/>
        <sz val="12"/>
        <color theme="1"/>
        <rFont val="Calibri"/>
        <family val="2"/>
        <scheme val="minor"/>
      </rPr>
      <t>― Població assalariada</t>
    </r>
    <r>
      <rPr>
        <sz val="12"/>
        <color theme="1"/>
        <rFont val="Calibri"/>
        <family val="2"/>
        <scheme val="minor"/>
      </rPr>
      <t xml:space="preserve">: població ocupada en els centres de cotització que du a terme </t>
    </r>
  </si>
  <si>
    <r>
      <t xml:space="preserve">― </t>
    </r>
    <r>
      <rPr>
        <b/>
        <sz val="12"/>
        <color theme="1"/>
        <rFont val="Calibri"/>
        <family val="2"/>
        <scheme val="minor"/>
      </rPr>
      <t>Població autònoma</t>
    </r>
    <r>
      <rPr>
        <sz val="12"/>
        <color theme="1"/>
        <rFont val="Calibri"/>
        <family val="2"/>
        <scheme val="minor"/>
      </rPr>
      <t xml:space="preserve">: població ocupada que du a terme una activitat remunerada per </t>
    </r>
  </si>
  <si>
    <r>
      <t>―</t>
    </r>
    <r>
      <rPr>
        <b/>
        <sz val="12"/>
        <color theme="1"/>
        <rFont val="Calibri"/>
        <family val="2"/>
        <scheme val="minor"/>
      </rPr>
      <t xml:space="preserve"> Població en edat de treballar</t>
    </r>
    <r>
      <rPr>
        <sz val="12"/>
        <color theme="1"/>
        <rFont val="Calibri"/>
        <family val="2"/>
        <scheme val="minor"/>
      </rPr>
      <t xml:space="preserve">: també anomenada “població en edat activa”, que </t>
    </r>
  </si>
  <si>
    <r>
      <rPr>
        <b/>
        <sz val="12"/>
        <color theme="1"/>
        <rFont val="Calibri"/>
        <family val="2"/>
        <scheme val="minor"/>
      </rPr>
      <t>― Població estrangera</t>
    </r>
    <r>
      <rPr>
        <sz val="12"/>
        <color theme="1"/>
        <rFont val="Calibri"/>
        <family val="2"/>
        <scheme val="minor"/>
      </rPr>
      <t xml:space="preserve">:  població amb una nacionalitat diferent a l'espanyola. </t>
    </r>
  </si>
  <si>
    <r>
      <rPr>
        <b/>
        <sz val="12"/>
        <color theme="1"/>
        <rFont val="Calibri"/>
        <family val="2"/>
        <scheme val="minor"/>
      </rPr>
      <t>― Proves d’accés a estudis universitaris (PAU)</t>
    </r>
    <r>
      <rPr>
        <sz val="12"/>
        <color theme="1"/>
        <rFont val="Calibri"/>
        <family val="2"/>
        <scheme val="minor"/>
      </rPr>
      <t xml:space="preserve">: conjunt d'exàmens que tenen per </t>
    </r>
  </si>
  <si>
    <r>
      <rPr>
        <b/>
        <sz val="12"/>
        <color theme="1"/>
        <rFont val="Calibri"/>
        <family val="2"/>
        <scheme val="minor"/>
      </rPr>
      <t>― Qualificació professional</t>
    </r>
    <r>
      <rPr>
        <sz val="12"/>
        <color theme="1"/>
        <rFont val="Calibri"/>
        <family val="2"/>
        <scheme val="minor"/>
      </rPr>
      <t xml:space="preserve">: és l'especificació oficial de competència, apropiada per a la </t>
    </r>
  </si>
  <si>
    <r>
      <rPr>
        <b/>
        <sz val="12"/>
        <color theme="1"/>
        <rFont val="Calibri"/>
        <family val="2"/>
        <scheme val="minor"/>
      </rPr>
      <t>―Reconeixement de competències</t>
    </r>
    <r>
      <rPr>
        <sz val="12"/>
        <color theme="1"/>
        <rFont val="Calibri"/>
        <family val="2"/>
        <scheme val="minor"/>
      </rPr>
      <t xml:space="preserve">: determinació dels coneixements i capacitats </t>
    </r>
  </si>
  <si>
    <r>
      <rPr>
        <b/>
        <sz val="12"/>
        <color theme="1"/>
        <rFont val="Calibri"/>
        <family val="2"/>
        <scheme val="minor"/>
      </rPr>
      <t>―Regió Metropolitana de Barcelona (RMB)</t>
    </r>
    <r>
      <rPr>
        <sz val="12"/>
        <color theme="1"/>
        <rFont val="Calibri"/>
        <family val="2"/>
        <scheme val="minor"/>
      </rPr>
      <t xml:space="preserve">: àmbit funcional que inclou les comarques </t>
    </r>
  </si>
  <si>
    <r>
      <rPr>
        <b/>
        <sz val="12"/>
        <color theme="1"/>
        <rFont val="Calibri"/>
        <family val="2"/>
        <scheme val="minor"/>
      </rPr>
      <t>― Servei d’Ocupació Català (SOC)</t>
    </r>
    <r>
      <rPr>
        <sz val="12"/>
        <color theme="1"/>
        <rFont val="Calibri"/>
        <family val="2"/>
        <scheme val="minor"/>
      </rPr>
      <t xml:space="preserve">: organisme autònom de caràcter administratiu, adscrit </t>
    </r>
  </si>
  <si>
    <r>
      <rPr>
        <b/>
        <sz val="12"/>
        <color theme="1"/>
        <rFont val="Calibri"/>
        <family val="2"/>
        <scheme val="minor"/>
      </rPr>
      <t>― Sistema de qualificacions i formació professional:</t>
    </r>
    <r>
      <rPr>
        <sz val="12"/>
        <color theme="1"/>
        <rFont val="Calibri"/>
        <family val="2"/>
        <scheme val="minor"/>
      </rPr>
      <t xml:space="preserve"> procés pel qual s'estableix la </t>
    </r>
  </si>
  <si>
    <r>
      <rPr>
        <b/>
        <sz val="12"/>
        <color theme="1"/>
        <rFont val="Calibri"/>
        <family val="2"/>
        <scheme val="minor"/>
      </rPr>
      <t>― Taxa d'activitat</t>
    </r>
    <r>
      <rPr>
        <sz val="12"/>
        <color theme="1"/>
        <rFont val="Calibri"/>
        <family val="2"/>
        <scheme val="minor"/>
      </rPr>
      <t xml:space="preserve">: relació de persones entre 16 i 64 anys que estan treballant o </t>
    </r>
  </si>
  <si>
    <r>
      <rPr>
        <b/>
        <sz val="12"/>
        <color theme="1"/>
        <rFont val="Calibri"/>
        <family val="2"/>
        <scheme val="minor"/>
      </rPr>
      <t>― Taxa d'atur:</t>
    </r>
    <r>
      <rPr>
        <sz val="12"/>
        <color theme="1"/>
        <rFont val="Calibri"/>
        <family val="2"/>
        <scheme val="minor"/>
      </rPr>
      <t xml:space="preserve"> relació expressada en % entre el nombre de persones aturades i la </t>
    </r>
  </si>
  <si>
    <r>
      <rPr>
        <b/>
        <sz val="12"/>
        <color theme="1"/>
        <rFont val="Calibri"/>
        <family val="2"/>
        <scheme val="minor"/>
      </rPr>
      <t>―Taxa de temporalitat contractual</t>
    </r>
    <r>
      <rPr>
        <sz val="12"/>
        <color theme="1"/>
        <rFont val="Calibri"/>
        <family val="2"/>
        <scheme val="minor"/>
      </rPr>
      <t xml:space="preserve">: Relació entre el nombre de contractes temporals i </t>
    </r>
  </si>
  <si>
    <t>1.3.1 Evolució de la matriculació d'FP inicial segons la distribució territorial. Curs 2016-2017</t>
  </si>
  <si>
    <t>Font: elaboració pròpia a partir de les dades del Departament d'Ensenyament de la Generalitat de Catalunya.</t>
  </si>
  <si>
    <r>
      <rPr>
        <b/>
        <sz val="14"/>
        <color theme="5" tint="-0.249977111117893"/>
        <rFont val="Calibri"/>
        <family val="2"/>
        <scheme val="minor"/>
      </rPr>
      <t xml:space="preserve">Comentari: </t>
    </r>
    <r>
      <rPr>
        <sz val="14"/>
        <color theme="1"/>
        <rFont val="Calibri"/>
        <family val="2"/>
        <scheme val="minor"/>
      </rPr>
      <t xml:space="preserve">
Com és d'esperar la ciutat de Barcelona és el municipi de l'AMB que concentra més centres d'FP. A continuació trobem Badalona, l'Hospitalet de Llobregat i Sant Cugat del Vallès. 
Els municipis en blanc són els que no tenen cap centre que faci FP inicial i,  per tant, les persones que vulguin cursar aquests estudis s'han de desplaçar a un altre municipi.
Aquests són: </t>
    </r>
  </si>
  <si>
    <t>- Montgat</t>
  </si>
  <si>
    <t>1.3.2. Matriculació segons el municipi i el cicle formatiu. Curs 2016-2017</t>
  </si>
  <si>
    <t>1.3.3. Distribució de la matriculació segons la titularitat i el cicle formatiu. Curs 2016-2017</t>
  </si>
  <si>
    <t>1.3.6.Distribució de la matriculació per edat i cicle formatiu. Curs 2016-2017</t>
  </si>
  <si>
    <t>1.3.5.Distribució de la matriculació per sexe i cicle formatiu. Curs 2016-2017</t>
  </si>
  <si>
    <t>1.3.8. Distribució de la matriculació per any acadèmic i cicle formatiu. Curs 2016-2017</t>
  </si>
  <si>
    <t>1.3.9. Matriculació per família professional i titularitat. Curs 2016-2017</t>
  </si>
  <si>
    <t>1.3.4. Evolució de la matriculació pública la ciutat de Barcelona. Curs 2003-2004/2016-2017</t>
  </si>
  <si>
    <t>Àmbit</t>
  </si>
  <si>
    <t>30 i +</t>
  </si>
  <si>
    <t>Barcelona</t>
  </si>
  <si>
    <t>Resta AMB</t>
  </si>
  <si>
    <t>AMB</t>
  </si>
  <si>
    <t>16 anys</t>
  </si>
  <si>
    <t>17 anys</t>
  </si>
  <si>
    <t>18 anys</t>
  </si>
  <si>
    <t xml:space="preserve">19 anys </t>
  </si>
  <si>
    <t>20-24 anys</t>
  </si>
  <si>
    <t>25-29 anys</t>
  </si>
  <si>
    <t>Pública</t>
  </si>
  <si>
    <t>Concertada</t>
  </si>
  <si>
    <t>Privada</t>
  </si>
  <si>
    <t>Activitats fisicoesportives</t>
  </si>
  <si>
    <t>Administració i gestió</t>
  </si>
  <si>
    <t>Agrària</t>
  </si>
  <si>
    <t>Arts gràfiques</t>
  </si>
  <si>
    <t>Comerç i màrqueting</t>
  </si>
  <si>
    <t>Comunicació, imatge i so</t>
  </si>
  <si>
    <t>Edificació i obra civil</t>
  </si>
  <si>
    <t>Electricitat i electrònica</t>
  </si>
  <si>
    <t>Energia i aigua</t>
  </si>
  <si>
    <t>Fabricació mecànica</t>
  </si>
  <si>
    <t>Fusta, moble i suro</t>
  </si>
  <si>
    <t>Hoteleria i turisme</t>
  </si>
  <si>
    <t>Imatge i so</t>
  </si>
  <si>
    <t>Imatge personal</t>
  </si>
  <si>
    <t>Indústries alimentàries</t>
  </si>
  <si>
    <t>Informàtica i comunicacions</t>
  </si>
  <si>
    <t>Instal·lació i manteniment</t>
  </si>
  <si>
    <t>Manteniment i serveis a la producció</t>
  </si>
  <si>
    <t>Química</t>
  </si>
  <si>
    <t>Sanitat</t>
  </si>
  <si>
    <t>Seguretat i medi ambient</t>
  </si>
  <si>
    <t>Serveis socioculturals i a la comunitat</t>
  </si>
  <si>
    <t>Tèxtil, confecció i pell</t>
  </si>
  <si>
    <t>Transport i manteniment de vehicles</t>
  </si>
  <si>
    <t>Resta de l'AMB</t>
  </si>
  <si>
    <t>Total CFGM</t>
  </si>
  <si>
    <t>1.3.11. Matriculació de CFGS per família professional i titularitat. Curs 2016-2017</t>
  </si>
  <si>
    <t>Total CFGS</t>
  </si>
  <si>
    <r>
      <t>En tots tres àmbits territorials les famílies més cursades en els CFGM són:</t>
    </r>
    <r>
      <rPr>
        <i/>
        <sz val="14"/>
        <color theme="1"/>
        <rFont val="Calibri"/>
        <family val="2"/>
        <scheme val="minor"/>
      </rPr>
      <t xml:space="preserve"> Santitat</t>
    </r>
    <r>
      <rPr>
        <sz val="14"/>
        <color theme="1"/>
        <rFont val="Calibri"/>
        <family val="2"/>
        <scheme val="minor"/>
      </rPr>
      <t xml:space="preserve">, </t>
    </r>
    <r>
      <rPr>
        <i/>
        <sz val="14"/>
        <color theme="1"/>
        <rFont val="Calibri"/>
        <family val="2"/>
        <scheme val="minor"/>
      </rPr>
      <t>Informàtica i comunicació</t>
    </r>
    <r>
      <rPr>
        <sz val="14"/>
        <color theme="1"/>
        <rFont val="Calibri"/>
        <family val="2"/>
        <scheme val="minor"/>
      </rPr>
      <t xml:space="preserve"> (11%) i </t>
    </r>
    <r>
      <rPr>
        <i/>
        <sz val="14"/>
        <color theme="1"/>
        <rFont val="Calibri"/>
        <family val="2"/>
        <scheme val="minor"/>
      </rPr>
      <t xml:space="preserve">Administració i gestió </t>
    </r>
    <r>
      <rPr>
        <sz val="14"/>
        <color theme="1"/>
        <rFont val="Calibri"/>
        <family val="2"/>
        <scheme val="minor"/>
      </rPr>
      <t>i</t>
    </r>
    <r>
      <rPr>
        <i/>
        <sz val="14"/>
        <color theme="1"/>
        <rFont val="Calibri"/>
        <family val="2"/>
        <scheme val="minor"/>
      </rPr>
      <t xml:space="preserve"> Transport i manteniment</t>
    </r>
    <r>
      <rPr>
        <sz val="14"/>
        <color theme="1"/>
        <rFont val="Calibri"/>
        <family val="2"/>
        <scheme val="minor"/>
      </rPr>
      <t>. 
Per contra, les famílies professionals amb menys matriculació són:</t>
    </r>
    <r>
      <rPr>
        <i/>
        <sz val="14"/>
        <color theme="1"/>
        <rFont val="Calibri"/>
        <family val="2"/>
        <scheme val="minor"/>
      </rPr>
      <t xml:space="preserve"> Fusta, moble i suro</t>
    </r>
    <r>
      <rPr>
        <sz val="14"/>
        <color theme="1"/>
        <rFont val="Calibri"/>
        <family val="2"/>
        <scheme val="minor"/>
      </rPr>
      <t xml:space="preserve">, </t>
    </r>
    <r>
      <rPr>
        <i/>
        <sz val="14"/>
        <color theme="1"/>
        <rFont val="Calibri"/>
        <family val="2"/>
        <scheme val="minor"/>
      </rPr>
      <t>Edificació i obra civil</t>
    </r>
    <r>
      <rPr>
        <sz val="14"/>
        <color theme="1"/>
        <rFont val="Calibri"/>
        <family val="2"/>
        <scheme val="minor"/>
      </rPr>
      <t xml:space="preserve"> i </t>
    </r>
    <r>
      <rPr>
        <i/>
        <sz val="14"/>
        <color theme="1"/>
        <rFont val="Calibri"/>
        <family val="2"/>
        <scheme val="minor"/>
      </rPr>
      <t xml:space="preserve">Tèxtil, confecció i pell. </t>
    </r>
    <r>
      <rPr>
        <sz val="14"/>
        <color theme="1"/>
        <rFont val="Calibri"/>
        <family val="2"/>
        <scheme val="minor"/>
      </rPr>
      <t>Cap d'aquestes representen més de l'1% a l'AMB. 
Si observem les famílies professionals vinculades a sectors de producció i d'alt valor afegit cal esmentar que aquestes tampoc tenen un pes rellevant en el volum general de l'AMB. Les especialitats d'</t>
    </r>
    <r>
      <rPr>
        <i/>
        <sz val="14"/>
        <color theme="1"/>
        <rFont val="Calibri"/>
        <family val="2"/>
        <scheme val="minor"/>
      </rPr>
      <t xml:space="preserve">Electricitat i electrònica, Fabricació mecànica, Indústries alimentàries, Química </t>
    </r>
    <r>
      <rPr>
        <sz val="14"/>
        <color theme="1"/>
        <rFont val="Calibri"/>
        <family val="2"/>
        <scheme val="minor"/>
      </rPr>
      <t>o</t>
    </r>
    <r>
      <rPr>
        <i/>
        <sz val="14"/>
        <color theme="1"/>
        <rFont val="Calibri"/>
        <family val="2"/>
        <scheme val="minor"/>
      </rPr>
      <t xml:space="preserve"> Instal·lació i manteniment</t>
    </r>
    <r>
      <rPr>
        <sz val="14"/>
        <color theme="1"/>
        <rFont val="Calibri"/>
        <family val="2"/>
        <scheme val="minor"/>
      </rPr>
      <t xml:space="preserve"> no superen el 5% del seu pes respecte el total de la matriculació. 
Les dades de matriculació pública en els CFGM mostren que hi ha 4 famílies professionals on la matricualció és al 100% pública: Edificació i obra civil, Fusta, moble i suro, Química i Tèxtil, confecció i pell. En quant a les que presenten un pes relatiu inferior, i per tant, amb una major presència de la concertada o la priva són: </t>
    </r>
    <r>
      <rPr>
        <i/>
        <sz val="14"/>
        <color theme="1"/>
        <rFont val="Calibri"/>
        <family val="2"/>
        <scheme val="minor"/>
      </rPr>
      <t xml:space="preserve">Activitats físicoesportives, Arts gràfiques, Hoteleria i Turisme i Imatge i so. </t>
    </r>
    <r>
      <rPr>
        <sz val="14"/>
        <color theme="1"/>
        <rFont val="Calibri"/>
        <family val="2"/>
        <scheme val="minor"/>
      </rPr>
      <t>Aquestes no superen el 50% del pes respecte el total de la matriculació.</t>
    </r>
  </si>
  <si>
    <r>
      <t>Les tres famílies professionals més cursades a l'AMB són</t>
    </r>
    <r>
      <rPr>
        <i/>
        <sz val="14"/>
        <color theme="1"/>
        <rFont val="Calibri"/>
        <family val="2"/>
        <scheme val="minor"/>
      </rPr>
      <t xml:space="preserve"> Santitat</t>
    </r>
    <r>
      <rPr>
        <sz val="14"/>
        <color theme="1"/>
        <rFont val="Calibri"/>
        <family val="2"/>
        <scheme val="minor"/>
      </rPr>
      <t xml:space="preserve">, </t>
    </r>
    <r>
      <rPr>
        <i/>
        <sz val="14"/>
        <color theme="1"/>
        <rFont val="Calibri"/>
        <family val="2"/>
        <scheme val="minor"/>
      </rPr>
      <t>Informàtica i comunicació</t>
    </r>
    <r>
      <rPr>
        <sz val="14"/>
        <color theme="1"/>
        <rFont val="Calibri"/>
        <family val="2"/>
        <scheme val="minor"/>
      </rPr>
      <t xml:space="preserve"> i </t>
    </r>
    <r>
      <rPr>
        <i/>
        <sz val="14"/>
        <color theme="1"/>
        <rFont val="Calibri"/>
        <family val="2"/>
        <scheme val="minor"/>
      </rPr>
      <t>Serveis socioculturals i a la comunitat</t>
    </r>
    <r>
      <rPr>
        <sz val="14"/>
        <color theme="1"/>
        <rFont val="Calibri"/>
        <family val="2"/>
        <scheme val="minor"/>
      </rPr>
      <t xml:space="preserve">. A la ciutat de Barcelona són aquestes mateixes famílies: </t>
    </r>
    <r>
      <rPr>
        <i/>
        <sz val="14"/>
        <color theme="1"/>
        <rFont val="Calibri"/>
        <family val="2"/>
        <scheme val="minor"/>
      </rPr>
      <t>Sanitat</t>
    </r>
    <r>
      <rPr>
        <sz val="14"/>
        <color theme="1"/>
        <rFont val="Calibri"/>
        <family val="2"/>
        <scheme val="minor"/>
      </rPr>
      <t xml:space="preserve">(16%), </t>
    </r>
    <r>
      <rPr>
        <i/>
        <sz val="14"/>
        <color theme="1"/>
        <rFont val="Calibri"/>
        <family val="2"/>
        <scheme val="minor"/>
      </rPr>
      <t>Serveis sociocultural i a la comunitat</t>
    </r>
    <r>
      <rPr>
        <sz val="14"/>
        <color theme="1"/>
        <rFont val="Calibri"/>
        <family val="2"/>
        <scheme val="minor"/>
      </rPr>
      <t xml:space="preserve"> (11%) i </t>
    </r>
    <r>
      <rPr>
        <i/>
        <sz val="14"/>
        <color theme="1"/>
        <rFont val="Calibri"/>
        <family val="2"/>
        <scheme val="minor"/>
      </rPr>
      <t>Informàtica i comunicació</t>
    </r>
    <r>
      <rPr>
        <sz val="14"/>
        <color theme="1"/>
        <rFont val="Calibri"/>
        <family val="2"/>
        <scheme val="minor"/>
      </rPr>
      <t xml:space="preserve"> (11%). A la resta de l'AMB també són les mateixes especialitat:</t>
    </r>
    <r>
      <rPr>
        <i/>
        <sz val="14"/>
        <color theme="1"/>
        <rFont val="Calibri"/>
        <family val="2"/>
        <scheme val="minor"/>
      </rPr>
      <t xml:space="preserve"> Sanitat</t>
    </r>
    <r>
      <rPr>
        <sz val="14"/>
        <color theme="1"/>
        <rFont val="Calibri"/>
        <family val="2"/>
        <scheme val="minor"/>
      </rPr>
      <t xml:space="preserve"> (18%), seguida de la d</t>
    </r>
    <r>
      <rPr>
        <i/>
        <sz val="14"/>
        <color theme="1"/>
        <rFont val="Calibri"/>
        <family val="2"/>
        <scheme val="minor"/>
      </rPr>
      <t>'Informàtica i comunicació</t>
    </r>
    <r>
      <rPr>
        <sz val="14"/>
        <color theme="1"/>
        <rFont val="Calibri"/>
        <family val="2"/>
        <scheme val="minor"/>
      </rPr>
      <t xml:space="preserve"> (14%) i, finalment, la de</t>
    </r>
    <r>
      <rPr>
        <i/>
        <sz val="14"/>
        <color theme="1"/>
        <rFont val="Calibri"/>
        <family val="2"/>
        <scheme val="minor"/>
      </rPr>
      <t xml:space="preserve"> Serveis sociocultural i a la comunitat</t>
    </r>
    <r>
      <rPr>
        <sz val="14"/>
        <color theme="1"/>
        <rFont val="Calibri"/>
        <family val="2"/>
        <scheme val="minor"/>
      </rPr>
      <t xml:space="preserve"> (13%). 
Per contra, les famílies professionals amb menys matriculació són:</t>
    </r>
    <r>
      <rPr>
        <i/>
        <sz val="14"/>
        <color theme="1"/>
        <rFont val="Calibri"/>
        <family val="2"/>
        <scheme val="minor"/>
      </rPr>
      <t xml:space="preserve"> Fusta, moble i suro</t>
    </r>
    <r>
      <rPr>
        <sz val="14"/>
        <color theme="1"/>
        <rFont val="Calibri"/>
        <family val="2"/>
        <scheme val="minor"/>
      </rPr>
      <t xml:space="preserve">, </t>
    </r>
    <r>
      <rPr>
        <i/>
        <sz val="14"/>
        <color theme="1"/>
        <rFont val="Calibri"/>
        <family val="2"/>
        <scheme val="minor"/>
      </rPr>
      <t>Indústries alimentàries, Agrària</t>
    </r>
    <r>
      <rPr>
        <sz val="14"/>
        <color theme="1"/>
        <rFont val="Calibri"/>
        <family val="2"/>
        <scheme val="minor"/>
      </rPr>
      <t xml:space="preserve"> i </t>
    </r>
    <r>
      <rPr>
        <i/>
        <sz val="14"/>
        <color theme="1"/>
        <rFont val="Calibri"/>
        <family val="2"/>
        <scheme val="minor"/>
      </rPr>
      <t xml:space="preserve">Seguretat i medi ambient. </t>
    </r>
    <r>
      <rPr>
        <sz val="14"/>
        <color theme="1"/>
        <rFont val="Calibri"/>
        <family val="2"/>
        <scheme val="minor"/>
      </rPr>
      <t>Cap d'aquestes representen més de l'1% a l'AMB. 
Si observem les famílies professionals vinculades a sectors de producció i d'alt valor afegit cal esmentar que aquestes tampoc tenen un pes rellevant en el volum general de l'AMB. Les especialitats d'</t>
    </r>
    <r>
      <rPr>
        <i/>
        <sz val="14"/>
        <color theme="1"/>
        <rFont val="Calibri"/>
        <family val="2"/>
        <scheme val="minor"/>
      </rPr>
      <t xml:space="preserve">Electricitat i electrònica, Fabricació mecànica, Indústries alimentàries, Química </t>
    </r>
    <r>
      <rPr>
        <sz val="14"/>
        <color theme="1"/>
        <rFont val="Calibri"/>
        <family val="2"/>
        <scheme val="minor"/>
      </rPr>
      <t>o</t>
    </r>
    <r>
      <rPr>
        <i/>
        <sz val="14"/>
        <color theme="1"/>
        <rFont val="Calibri"/>
        <family val="2"/>
        <scheme val="minor"/>
      </rPr>
      <t xml:space="preserve"> Instal·lació i manteniment</t>
    </r>
    <r>
      <rPr>
        <sz val="14"/>
        <color theme="1"/>
        <rFont val="Calibri"/>
        <family val="2"/>
        <scheme val="minor"/>
      </rPr>
      <t xml:space="preserve"> no superen el 5% del seu pes respecte el total de la matriculació. 
A l'AMB pel que fa la matriculació pública per família professional apreciem que en 5 especiliats de grau superior la matriculació és totalment pública. En canvi, n'hi ha 7 on l'oferta privada i concertada supera a la pública. Destaca la fa´milia d'</t>
    </r>
    <r>
      <rPr>
        <i/>
        <sz val="14"/>
        <color theme="1"/>
        <rFont val="Calibri"/>
        <family val="2"/>
        <scheme val="minor"/>
      </rPr>
      <t>Activitats físicoesportives i energia i aigua</t>
    </r>
    <r>
      <rPr>
        <sz val="14"/>
        <color theme="1"/>
        <rFont val="Calibri"/>
        <family val="2"/>
        <scheme val="minor"/>
      </rPr>
      <t xml:space="preserve"> amb menys del 40% de la matriculació.</t>
    </r>
  </si>
  <si>
    <t>Família professional</t>
  </si>
  <si>
    <t>Pes dual Barcelona</t>
  </si>
  <si>
    <t>Pes dual AMB</t>
  </si>
  <si>
    <t>Pes dual Resta de l'AMB</t>
  </si>
  <si>
    <r>
      <rPr>
        <b/>
        <sz val="14"/>
        <color theme="5" tint="-0.249977111117893"/>
        <rFont val="Calibri"/>
        <family val="2"/>
        <scheme val="minor"/>
      </rPr>
      <t xml:space="preserve">Comentari: </t>
    </r>
    <r>
      <rPr>
        <sz val="14"/>
        <color theme="1"/>
        <rFont val="Calibri"/>
        <family val="2"/>
        <scheme val="minor"/>
      </rPr>
      <t xml:space="preserve">
</t>
    </r>
  </si>
  <si>
    <t>n.o.</t>
  </si>
  <si>
    <t>n.o. = no hi ha oferta de cicle</t>
  </si>
  <si>
    <t>Activitats físicoesportives</t>
  </si>
  <si>
    <t>emergències i protecció civil</t>
  </si>
  <si>
    <t>Informàtica i comunicació</t>
  </si>
  <si>
    <t>Font: elaboració pròpia a partir de les dades del Departament d'Ensenyament de la Generalitat de Catalunya</t>
  </si>
  <si>
    <t>1.3.17. Matriculació d'FP inicial a distància per sexe. Curs 2016-2017</t>
  </si>
  <si>
    <t>1.3.16. Matriculació d'FP inicial a distància per sexe. Curs 2016-2017</t>
  </si>
  <si>
    <t>1.3.15. Matriculació d'FP inicial a distància. Curs 2016-2017</t>
  </si>
  <si>
    <t>1.3.14. Pes de la matriculació en la modalitat dual per família professional. Curs 2016-2017</t>
  </si>
  <si>
    <t>1.3.13. Matriculació en la modalitat dual per família professional. Curs 2016-2017</t>
  </si>
  <si>
    <t>1.3.12. Matriculació  per família professional i sexe. AMB. Curs 2016-2017</t>
  </si>
  <si>
    <t xml:space="preserve">L'evolució de la matriculació en termes generals és positiva perquè indistintament de l'àmbit territorial o el cicle formatiu hi ha més persones que cursen aquests estudis des del curs 2004-2005.
Ara bé, els creixements no han estat homogenis. L'evolució de la matriculació en els CFGM s'ha incrementat en un 50% en aquests darrers tretze cursos, mentre que els CFGS ho han fet en un 62%. Cal esmentar que la ciutat de Barcelona presenta un major nombre de matriculats en un CFGS que en un CFGM.
En aquest darrer any s’ha produït un alentiment del creixement del nombre d’alumnats en FP inicial de règim general. Aquesta disminució s’observa tant en la matriculació dels CFGM com dels CFGS. 
Tres possibles causes indirectes d’aquests lleuger descens poden ser: 
- La primera, el fet demogràfic: la reducció del nombre de joves d’aquesta generació
- La segona, la disminució o el tancament dels cicles LOGSE que en els darrers anys s’han anat substituint amb els de LOE 
- la tercera, però no menys important, la conjuntura de recuperació econòmica, ja que la possibilitat d’entrar al mercat de treball pot persuadir al jovent de continuar la seva trajectòria formativa 
És important dir que la causa més directe és el fet que en aquest curs 2016-2017 s’incrementa el preu de la matriculació dels estudis d’FP i fa que se’n ressenteixi la seva matriculació, tal com ja va passar amb els estudis universitaris. Tot i que el descens no és significatiu, l’increment del cost de la formació és una clara barrera per a l’equitat i l’accés als estudis. 
Caldrà esperar a la matriculació d’aquest proper curs 2017-2018 per observar quina forma pren aquesta tendència.
</t>
  </si>
  <si>
    <t>El mapa ens mostra el nombre de matriculats segons el municipi d'estudi, de manera que els municipis que hi apareixen en blanc correspon als municipis que no tenen matriculació perquè no hi ha oferta. 
Barcelona és la ciutat amb més matriculació i la segueixen Badalona, Cornellà de Llobregat, el Prat de Llobregat, l'hospitalet de Llobregat, Sant Boi de Llobregat i Santa Coloma de Gramanet. El volum de persones matriculades en aquests municipis depèn directament de l'oferta de cicles que hi ha en cada un dels municipis el qual està directament vinculat al factor demogràfic, i per tant al nombre d'habitants joves. 
Els municipis que no tenen oferta d'FP inicial són els següents:</t>
  </si>
  <si>
    <t>Badalona</t>
  </si>
  <si>
    <t>Badia del Vallès</t>
  </si>
  <si>
    <t>Barberà del Vallès</t>
  </si>
  <si>
    <t>Castellbisbal</t>
  </si>
  <si>
    <t>Castelldefels</t>
  </si>
  <si>
    <t>Cerdanyola del Vallès</t>
  </si>
  <si>
    <t>Cornellà de Llobregat</t>
  </si>
  <si>
    <t>El Prat de Llobregat</t>
  </si>
  <si>
    <t>Esplugues de Llobregat</t>
  </si>
  <si>
    <t>gavà</t>
  </si>
  <si>
    <t>L'Hospitalet de Llobregat</t>
  </si>
  <si>
    <t>Molins de rei</t>
  </si>
  <si>
    <t>Montcada i Reixac</t>
  </si>
  <si>
    <t>Ripollet</t>
  </si>
  <si>
    <t>Sant Adrià de Besòs</t>
  </si>
  <si>
    <t>Sant Andreu de la Barca</t>
  </si>
  <si>
    <t>Sant Boi de Llobregat</t>
  </si>
  <si>
    <t>Sant Cugat del Vallès</t>
  </si>
  <si>
    <t>Sant Feliu de Llobregat</t>
  </si>
  <si>
    <t>Sant Joan Despí</t>
  </si>
  <si>
    <t>Sant Just Desvern</t>
  </si>
  <si>
    <t>Sant Vivenç dels Horts</t>
  </si>
  <si>
    <t>Santa Coloma de Gramenet</t>
  </si>
  <si>
    <t>Viladecans</t>
  </si>
  <si>
    <t>En termes de la titularitat del cicle, la distribució de la matriculació presenta un comportament diferenciat per la ciutat de Barcelona i la resta de l'AMB. Mentre que a la resta de l'AMB tres de cada quatre persones es matricula en un cicle de titularitat pública, a la capital catalana només ho fan dues de cada quatre. És aquí on trobem un major percentatge de persones que es matricula a un cicle de titularitat privada.
El pes de la concertada també és major a la ciutat de Barcelona que a la resta de l'AMB i per cicle formatiu lleugerament superior en els CFGS que en els CFGM, al contrari del que s'esdevé a la resta de municipis de l'AMB.</t>
  </si>
  <si>
    <t>Barcelona presenta uns nivells de matriculació pública significativament inferiors que la resta de municipis de l'AMB. 
Si observem les dades en termes d'evolució, apreciem que el pes de la matriculació pública està disminuint: el punt àlgid va ser al curs 2012-2013 i en els cursos posteriors el pes relatiu torna a disminuir en pro de la privada. Aquest curs 2016-2017 presenta els mateixos nivells que al curs 2005-2006.</t>
  </si>
  <si>
    <r>
      <t>Comentari:</t>
    </r>
    <r>
      <rPr>
        <sz val="14"/>
        <color theme="5" tint="-0.249977111117893"/>
        <rFont val="Calibri"/>
        <family val="2"/>
        <scheme val="minor"/>
      </rPr>
      <t xml:space="preserve">
</t>
    </r>
    <r>
      <rPr>
        <sz val="14"/>
        <color theme="1"/>
        <rFont val="Calibri"/>
        <family val="2"/>
        <scheme val="minor"/>
      </rPr>
      <t xml:space="preserve">No hi ha diferències significatives pel que fa al sexe de l'alummnat d'FP inicial. Tant en termes territorials com de cicle formatiu s'observa una distribució força homogènia tot i que en tots tres àmbits territorals els homes superen lleugerament la meitat de l'alumnat. A la ciutat de Barcelona és on s'observa més aquest decalatge de gènere.  </t>
    </r>
  </si>
  <si>
    <t>1.3.7. Pes de les persones amb nacionalitat estrangera matriculades segons el cicle formatiu. Curs 2016-2017</t>
  </si>
  <si>
    <r>
      <t xml:space="preserve">Comentari:
</t>
    </r>
    <r>
      <rPr>
        <sz val="14"/>
        <color theme="1"/>
        <rFont val="Calibri"/>
        <family val="2"/>
        <scheme val="minor"/>
      </rPr>
      <t>En termes de la nacionalitat de l'alumnat apreciem que aquests estan més representants a la resta de l'AMB que a Barcelona. Si creuem les dades segons la titularitat del cicle formatiu apreciem que les persones amb nacionalitat estrangera estan més presents en els cicles públics que ens els privats. Tal com s'ha observat a la taula 1.3.3., la matriculació pública és superior a la resta de l'AMB i, per tant, hi trobem una major presència de persones amb nacionalitat estrangera. 
Per cicles formatius no s'observen diferències importants.</t>
    </r>
  </si>
  <si>
    <r>
      <t xml:space="preserve">Comentari:
</t>
    </r>
    <r>
      <rPr>
        <sz val="14"/>
        <color theme="1"/>
        <rFont val="Calibri"/>
        <family val="2"/>
        <scheme val="minor"/>
      </rPr>
      <t>A nivell general no s'observen diferències importants. És d'esperar que al primer any hi hagi un pes relatiu lleugerament superior ja que l'alumnat entra de nou en un cicle i no és fins que el comença que no es produeix l'abandonament. Des d'aquest aquest punt de vista, s'observa un menor pes entre els CFGM que en els CFGS. Aquest fet s'aprecia en tots tres àmbits territorials.</t>
    </r>
  </si>
  <si>
    <r>
      <t>Les tres famílies professionals més cursades a l'AMB són</t>
    </r>
    <r>
      <rPr>
        <i/>
        <sz val="14"/>
        <color theme="1"/>
        <rFont val="Calibri"/>
        <family val="2"/>
        <scheme val="minor"/>
      </rPr>
      <t xml:space="preserve"> Santitat</t>
    </r>
    <r>
      <rPr>
        <sz val="14"/>
        <color theme="1"/>
        <rFont val="Calibri"/>
        <family val="2"/>
        <scheme val="minor"/>
      </rPr>
      <t xml:space="preserve"> (17%), </t>
    </r>
    <r>
      <rPr>
        <i/>
        <sz val="14"/>
        <color theme="1"/>
        <rFont val="Calibri"/>
        <family val="2"/>
        <scheme val="minor"/>
      </rPr>
      <t>Informàtica i comunicació</t>
    </r>
    <r>
      <rPr>
        <sz val="14"/>
        <color theme="1"/>
        <rFont val="Calibri"/>
        <family val="2"/>
        <scheme val="minor"/>
      </rPr>
      <t xml:space="preserve"> (11%) i </t>
    </r>
    <r>
      <rPr>
        <i/>
        <sz val="14"/>
        <color theme="1"/>
        <rFont val="Calibri"/>
        <family val="2"/>
        <scheme val="minor"/>
      </rPr>
      <t>Serveis socioculturals i a la comunitat</t>
    </r>
    <r>
      <rPr>
        <sz val="14"/>
        <color theme="1"/>
        <rFont val="Calibri"/>
        <family val="2"/>
        <scheme val="minor"/>
      </rPr>
      <t xml:space="preserve"> (11%). A la ciutat de Barcelona són aquestes mateixes famílies, amb un 16% , 11% i 11%, respectivament; i el mateix s'esevé a la resta de l'AMB: 18%, 14% </t>
    </r>
    <r>
      <rPr>
        <i/>
        <sz val="14"/>
        <color theme="1"/>
        <rFont val="Calibri"/>
        <family val="2"/>
        <scheme val="minor"/>
      </rPr>
      <t xml:space="preserve">i </t>
    </r>
    <r>
      <rPr>
        <sz val="14"/>
        <color theme="1"/>
        <rFont val="Calibri"/>
        <family val="2"/>
        <scheme val="minor"/>
      </rPr>
      <t>13%, respectivament. 
Per contra, les famílies professionals amb menys matriculació són:</t>
    </r>
    <r>
      <rPr>
        <i/>
        <sz val="14"/>
        <color theme="1"/>
        <rFont val="Calibri"/>
        <family val="2"/>
        <scheme val="minor"/>
      </rPr>
      <t xml:space="preserve"> Fusta, moble i suro</t>
    </r>
    <r>
      <rPr>
        <sz val="14"/>
        <color theme="1"/>
        <rFont val="Calibri"/>
        <family val="2"/>
        <scheme val="minor"/>
      </rPr>
      <t xml:space="preserve">, </t>
    </r>
    <r>
      <rPr>
        <i/>
        <sz val="14"/>
        <color theme="1"/>
        <rFont val="Calibri"/>
        <family val="2"/>
        <scheme val="minor"/>
      </rPr>
      <t>Energia i aigua</t>
    </r>
    <r>
      <rPr>
        <sz val="14"/>
        <color theme="1"/>
        <rFont val="Calibri"/>
        <family val="2"/>
        <scheme val="minor"/>
      </rPr>
      <t xml:space="preserve"> i </t>
    </r>
    <r>
      <rPr>
        <i/>
        <sz val="14"/>
        <color theme="1"/>
        <rFont val="Calibri"/>
        <family val="2"/>
        <scheme val="minor"/>
      </rPr>
      <t xml:space="preserve">Seguretat i medi ambient. </t>
    </r>
    <r>
      <rPr>
        <sz val="14"/>
        <color theme="1"/>
        <rFont val="Calibri"/>
        <family val="2"/>
        <scheme val="minor"/>
      </rPr>
      <t>Cap d'aquestes representen més de l'1% a l'AMB. 
Si observem les famílies professionals vinculades a sectors de producció i d'alt valor afegit cal esmentar que aquestes tampoc tenen un pes rellevant en el volum general de l'AMB. Les especialitats d'</t>
    </r>
    <r>
      <rPr>
        <i/>
        <sz val="14"/>
        <color theme="1"/>
        <rFont val="Calibri"/>
        <family val="2"/>
        <scheme val="minor"/>
      </rPr>
      <t xml:space="preserve">Electricitat i electrònica, Fabricació mecànica, Indústries alimentàries, Química </t>
    </r>
    <r>
      <rPr>
        <sz val="14"/>
        <color theme="1"/>
        <rFont val="Calibri"/>
        <family val="2"/>
        <scheme val="minor"/>
      </rPr>
      <t>o</t>
    </r>
    <r>
      <rPr>
        <i/>
        <sz val="14"/>
        <color theme="1"/>
        <rFont val="Calibri"/>
        <family val="2"/>
        <scheme val="minor"/>
      </rPr>
      <t xml:space="preserve"> Instal·lació i manteniment</t>
    </r>
    <r>
      <rPr>
        <sz val="14"/>
        <color theme="1"/>
        <rFont val="Calibri"/>
        <family val="2"/>
        <scheme val="minor"/>
      </rPr>
      <t xml:space="preserve"> no superen el 5% del seu pes respecte el total de la matriculació. També, cal esmentar que les especialitats vinculades als oficis tradicionals tenen un volum baix de matriculació.
Des del punt de vista de la titularitat del cicle formatiu observem que 11 de les famílies professionals ofertades a la resta l'AMB el pes de la pública és major del 75%,  a Barcelona ciutat només 7 famílies professionals. Les que tenen un baix nivell de cobertura de la pública són: </t>
    </r>
    <r>
      <rPr>
        <i/>
        <sz val="14"/>
        <color theme="1"/>
        <rFont val="Calibri"/>
        <family val="2"/>
        <scheme val="minor"/>
      </rPr>
      <t xml:space="preserve">Activitats físicoesportives, Comerç i màrqueting, Energia i aigua, Hotel3leria i turisme, Imatge i so </t>
    </r>
    <r>
      <rPr>
        <sz val="14"/>
        <color theme="1"/>
        <rFont val="Calibri"/>
        <family val="2"/>
        <scheme val="minor"/>
      </rPr>
      <t xml:space="preserve">i </t>
    </r>
    <r>
      <rPr>
        <i/>
        <sz val="14"/>
        <color theme="1"/>
        <rFont val="Calibri"/>
        <family val="2"/>
        <scheme val="minor"/>
      </rPr>
      <t>Transport i manteniment.</t>
    </r>
    <r>
      <rPr>
        <sz val="14"/>
        <color theme="1"/>
        <rFont val="Calibri"/>
        <family val="2"/>
        <scheme val="minor"/>
      </rPr>
      <t xml:space="preserve"> Totes elles no superen el 50% del pes respecte la matriculació total. </t>
    </r>
  </si>
  <si>
    <t>1.3.10. Matriculació de CFGM per família professional i titularitat. Curs 2016-2017</t>
  </si>
  <si>
    <t xml:space="preserve">El gràfic ens mostra una clara feminitzacióen unes determinades famílies professionals i una evident masculinització en unes altres, ja que les dones i els homes tendeixen a matricular-se en especialitats on les ocupacions que visualitzen estan associades als rols femenins o els masculins. 
Així, apreciem que en les famílies tradicionalment vinculades a la indústria el pes dels homes és del 90% mentre que en les especialitats d'imatge personal, atenció a les persones, etcètera, la seva presència no supera el 10%. </t>
  </si>
  <si>
    <t>-</t>
  </si>
  <si>
    <r>
      <t xml:space="preserve">Del total de la participació de l'alumnat en l'FP inicial amb modalitat dual, les famílies </t>
    </r>
    <r>
      <rPr>
        <i/>
        <sz val="14"/>
        <color theme="1"/>
        <rFont val="Calibri"/>
        <family val="2"/>
        <scheme val="minor"/>
      </rPr>
      <t>Administració i gestió</t>
    </r>
    <r>
      <rPr>
        <sz val="14"/>
        <color theme="1"/>
        <rFont val="Calibri"/>
        <family val="2"/>
        <scheme val="minor"/>
      </rPr>
      <t xml:space="preserve"> i</t>
    </r>
    <r>
      <rPr>
        <i/>
        <sz val="14"/>
        <color theme="1"/>
        <rFont val="Calibri"/>
        <family val="2"/>
        <scheme val="minor"/>
      </rPr>
      <t xml:space="preserve"> Serveis socioculturals i a la comunitat</t>
    </r>
    <r>
      <rPr>
        <sz val="14"/>
        <color theme="1"/>
        <rFont val="Calibri"/>
        <family val="2"/>
        <scheme val="minor"/>
      </rPr>
      <t xml:space="preserve"> són les dues més representades . 
Per àmbit territorial destaca el desplegament d'aquesta modalitat a la resta de l'AMB en les especialitats de </t>
    </r>
    <r>
      <rPr>
        <i/>
        <sz val="14"/>
        <color theme="1"/>
        <rFont val="Calibri"/>
        <family val="2"/>
        <scheme val="minor"/>
      </rPr>
      <t>Sanitat</t>
    </r>
    <r>
      <rPr>
        <sz val="14"/>
        <color theme="1"/>
        <rFont val="Calibri"/>
        <family val="2"/>
        <scheme val="minor"/>
      </rPr>
      <t xml:space="preserve"> i </t>
    </r>
    <r>
      <rPr>
        <i/>
        <sz val="14"/>
        <color theme="1"/>
        <rFont val="Calibri"/>
        <family val="2"/>
        <scheme val="minor"/>
      </rPr>
      <t>Instal·lacions i manteniment</t>
    </r>
    <r>
      <rPr>
        <sz val="14"/>
        <color theme="1"/>
        <rFont val="Calibri"/>
        <family val="2"/>
        <scheme val="minor"/>
      </rPr>
      <t xml:space="preserve">, i per la ciutat de Barcelona les de </t>
    </r>
    <r>
      <rPr>
        <i/>
        <sz val="14"/>
        <color theme="1"/>
        <rFont val="Calibri"/>
        <family val="2"/>
        <scheme val="minor"/>
      </rPr>
      <t>Serveis socioculturals i a la comunitat</t>
    </r>
    <r>
      <rPr>
        <sz val="14"/>
        <color theme="1"/>
        <rFont val="Calibri"/>
        <family val="2"/>
        <scheme val="minor"/>
      </rPr>
      <t xml:space="preserve"> i </t>
    </r>
    <r>
      <rPr>
        <i/>
        <sz val="14"/>
        <color theme="1"/>
        <rFont val="Calibri"/>
        <family val="2"/>
        <scheme val="minor"/>
      </rPr>
      <t>Transport i manteniment de vehicles</t>
    </r>
    <r>
      <rPr>
        <sz val="14"/>
        <color theme="1"/>
        <rFont val="Calibri"/>
        <family val="2"/>
        <scheme val="minor"/>
      </rPr>
      <t>.</t>
    </r>
  </si>
  <si>
    <r>
      <t>En aquesta taula es presenta el pes relatiu de la matriculació en la modalitat dual sobre el total de la matriculació de cada una de les famílies professionals indistintament del cicle formatiu. És a dir, el total de persones que cursen dual a Barcelona, resta de l'AMB o AMB peltotal d'estudiants de la mateixa família professional i àmbit territorial.
Tal com es pot observar a la taula, la família amb més alumnat percentualment parlant d'FP dual a l'AMB és la d'</t>
    </r>
    <r>
      <rPr>
        <i/>
        <sz val="14"/>
        <color theme="1"/>
        <rFont val="Calibri"/>
        <family val="2"/>
        <scheme val="minor"/>
      </rPr>
      <t>Instal·lacions i manteniment</t>
    </r>
    <r>
      <rPr>
        <sz val="14"/>
        <color theme="1"/>
        <rFont val="Calibri"/>
        <family val="2"/>
        <scheme val="minor"/>
      </rPr>
      <t>, seguida de la de</t>
    </r>
    <r>
      <rPr>
        <i/>
        <sz val="14"/>
        <color theme="1"/>
        <rFont val="Calibri"/>
        <family val="2"/>
        <scheme val="minor"/>
      </rPr>
      <t xml:space="preserve"> Fabricació mecànica i Administració i gestió. </t>
    </r>
    <r>
      <rPr>
        <sz val="14"/>
        <color theme="1"/>
        <rFont val="Calibri"/>
        <family val="2"/>
        <scheme val="minor"/>
      </rPr>
      <t xml:space="preserve">El 17%, el 12% i l'11% respectivament de l'alumnat de cada especilitat fa les pràctiques amb la modalitat dual. Per contra, Imatge personal i Imatge i so són les dues famílies amb menys alumnat dual. </t>
    </r>
    <r>
      <rPr>
        <i/>
        <sz val="14"/>
        <color theme="1"/>
        <rFont val="Calibri"/>
        <family val="2"/>
        <scheme val="minor"/>
      </rPr>
      <t xml:space="preserve">
</t>
    </r>
    <r>
      <rPr>
        <sz val="14"/>
        <color theme="1"/>
        <rFont val="Calibri"/>
        <family val="2"/>
        <scheme val="minor"/>
      </rPr>
      <t>Pel que fa pel conjunt de l'AMB el 6% de les persones matriculades a un CFGM o un CFGS fa aquesta formació en alternança.</t>
    </r>
  </si>
  <si>
    <t>La formació a distància està guanyant terreny perquè s'adapta a les necessitats de les persones i en qualsevol moment vital.
Al curs 2016-2017 la matriculació formació d'FP inicial a distància ha estat de 16.326 persones. Els municipis que disposen de seu són: Cornellà de Llobregat, Esplugues de Llobregat, L'Hospitatalet de Llobregat, Sant Adrià de Besòs, santa Coloma de Gramanet i Badalona. 
A Barcelona aquesta modalitat és majoritàriament pública, que representa el 77% del total. A la resta de l'AMB no hi ha oferta pública.</t>
  </si>
  <si>
    <t>La formació a distància està guanyant terreny entre les dones, que es matriculen més en aquesta modalitat: el 61% són dones davant del 39% d'homes. Aquesta distribució s'observa en tots tres àmbits territorials.</t>
  </si>
  <si>
    <r>
      <t xml:space="preserve">Gairebé la totalitat de la formació professional a distància es gestiona a la ciutat de Barcelona, en tant que representa el 96% del total de l'AMB. </t>
    </r>
    <r>
      <rPr>
        <i/>
        <sz val="14"/>
        <color theme="1"/>
        <rFont val="Calibri"/>
        <family val="2"/>
        <scheme val="minor"/>
      </rPr>
      <t>Administració i gestió, Informàtica i comunicació, Sanitat i Serveis socioculturals i a la comunitat</t>
    </r>
    <r>
      <rPr>
        <sz val="14"/>
        <color theme="1"/>
        <rFont val="Calibri"/>
        <family val="2"/>
        <scheme val="minor"/>
      </rPr>
      <t xml:space="preserve"> són les famílies més cursades. En el cas de la resta de l'AMB també destaca la d'</t>
    </r>
    <r>
      <rPr>
        <i/>
        <sz val="14"/>
        <color theme="1"/>
        <rFont val="Calibri"/>
        <family val="2"/>
        <scheme val="minor"/>
      </rPr>
      <t>Imatge i so</t>
    </r>
    <r>
      <rPr>
        <sz val="14"/>
        <color theme="1"/>
        <rFont val="Calibri"/>
        <family val="2"/>
        <scheme val="minor"/>
      </rPr>
      <t xml:space="preserve">. </t>
    </r>
  </si>
  <si>
    <t>1.3.18. Matriculació d'FP inicial a distància per sexe. Curs 2016-2017</t>
  </si>
  <si>
    <r>
      <t xml:space="preserve">Comentari:
</t>
    </r>
    <r>
      <rPr>
        <sz val="14"/>
        <color theme="1"/>
        <rFont val="Calibri"/>
        <family val="2"/>
        <scheme val="minor"/>
      </rPr>
      <t xml:space="preserve">En termes d'edat apreciem les persones menors de 20 anys cursen més un CFGM i les de 20 i més un CFGS. Aquesta tendència és d'esperar perquè l'edat és un condicionant a l'hora d'accedir a un cicle o un altre. 
Una dada que és interessant de destacar és el 10% i l'11% de les persones de 30 i més anys que estudia un cicle superior . Aquesta dada pot ser un indicador de l'augment de la diversitat de l'alumnat i, alhora, del paper que té la formació al llarg de la vida.  </t>
    </r>
  </si>
</sst>
</file>

<file path=xl/styles.xml><?xml version="1.0" encoding="utf-8"?>
<styleSheet xmlns="http://schemas.openxmlformats.org/spreadsheetml/2006/main">
  <numFmts count="3">
    <numFmt numFmtId="43" formatCode="_-* #,##0.00\ _€_-;\-* #,##0.00\ _€_-;_-* &quot;-&quot;??\ _€_-;_-@_-"/>
    <numFmt numFmtId="164" formatCode="_-* #,##0\ _€_-;\-* #,##0\ _€_-;_-* &quot;-&quot;??\ _€_-;_-@_-"/>
    <numFmt numFmtId="165" formatCode="#,##0_ ;\-#,##0\ "/>
  </numFmts>
  <fonts count="27">
    <font>
      <sz val="11"/>
      <color theme="1"/>
      <name val="Calibri"/>
      <family val="2"/>
      <scheme val="minor"/>
    </font>
    <font>
      <sz val="11"/>
      <color theme="1"/>
      <name val="Calibri"/>
      <family val="2"/>
      <scheme val="minor"/>
    </font>
    <font>
      <b/>
      <sz val="11"/>
      <color theme="1"/>
      <name val="Calibri"/>
      <family val="2"/>
      <scheme val="minor"/>
    </font>
    <font>
      <sz val="11"/>
      <color rgb="FF1F497D"/>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sz val="11"/>
      <color theme="5" tint="-0.249977111117893"/>
      <name val="Calibri"/>
      <family val="2"/>
      <scheme val="minor"/>
    </font>
    <font>
      <u/>
      <sz val="11"/>
      <color theme="10"/>
      <name val="Calibri"/>
      <family val="2"/>
    </font>
    <font>
      <b/>
      <sz val="11"/>
      <name val="Calibri"/>
      <family val="2"/>
      <scheme val="minor"/>
    </font>
    <font>
      <sz val="11"/>
      <color rgb="FFFF0000"/>
      <name val="Calibri"/>
      <family val="2"/>
      <scheme val="minor"/>
    </font>
    <font>
      <sz val="18"/>
      <color rgb="FFFF0000"/>
      <name val="Calibri"/>
      <family val="2"/>
      <scheme val="minor"/>
    </font>
    <font>
      <b/>
      <sz val="28"/>
      <color theme="1"/>
      <name val="Calibri"/>
      <family val="2"/>
      <scheme val="minor"/>
    </font>
    <font>
      <sz val="20"/>
      <color theme="1"/>
      <name val="Calibri"/>
      <family val="2"/>
      <scheme val="minor"/>
    </font>
    <font>
      <b/>
      <sz val="36"/>
      <color theme="5" tint="-0.249977111117893"/>
      <name val="Calibri"/>
      <family val="2"/>
      <scheme val="minor"/>
    </font>
    <font>
      <b/>
      <sz val="26"/>
      <color theme="5" tint="-0.249977111117893"/>
      <name val="Calibri"/>
      <family val="2"/>
      <scheme val="minor"/>
    </font>
    <font>
      <sz val="20"/>
      <color rgb="FFFF0000"/>
      <name val="Calibri"/>
      <family val="2"/>
      <scheme val="minor"/>
    </font>
    <font>
      <b/>
      <sz val="12"/>
      <color theme="5" tint="-0.249977111117893"/>
      <name val="Calibri"/>
      <family val="2"/>
      <scheme val="minor"/>
    </font>
    <font>
      <sz val="11"/>
      <name val="Calibri"/>
      <family val="2"/>
      <scheme val="minor"/>
    </font>
    <font>
      <sz val="12"/>
      <color theme="1"/>
      <name val="Calibri"/>
      <family val="2"/>
    </font>
    <font>
      <b/>
      <sz val="12"/>
      <color theme="1"/>
      <name val="Calibri"/>
      <family val="2"/>
      <scheme val="minor"/>
    </font>
    <font>
      <b/>
      <sz val="14"/>
      <color theme="5" tint="-0.249977111117893"/>
      <name val="Calibri"/>
      <family val="2"/>
      <scheme val="minor"/>
    </font>
    <font>
      <b/>
      <sz val="14"/>
      <name val="Calibri"/>
      <family val="2"/>
      <scheme val="minor"/>
    </font>
    <font>
      <sz val="14"/>
      <color theme="5" tint="-0.249977111117893"/>
      <name val="Calibri"/>
      <family val="2"/>
      <scheme val="minor"/>
    </font>
    <font>
      <i/>
      <sz val="14"/>
      <color theme="1"/>
      <name val="Calibri"/>
      <family val="2"/>
      <scheme val="minor"/>
    </font>
    <font>
      <sz val="26"/>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bgColor theme="4" tint="0.79998168889431442"/>
      </patternFill>
    </fill>
  </fills>
  <borders count="1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theme="5" tint="-0.24994659260841701"/>
      </top>
      <bottom/>
      <diagonal/>
    </border>
    <border>
      <left/>
      <right/>
      <top/>
      <bottom style="medium">
        <color theme="5" tint="-0.2499465926084170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0" fontId="1" fillId="0" borderId="0"/>
  </cellStyleXfs>
  <cellXfs count="125">
    <xf numFmtId="0" fontId="0" fillId="0" borderId="0" xfId="0"/>
    <xf numFmtId="0" fontId="0" fillId="2" borderId="0" xfId="0" applyFill="1"/>
    <xf numFmtId="0" fontId="3" fillId="2" borderId="0" xfId="0" applyFont="1" applyFill="1"/>
    <xf numFmtId="0" fontId="2" fillId="2" borderId="0" xfId="0" applyFont="1" applyFill="1"/>
    <xf numFmtId="0" fontId="4" fillId="2" borderId="0" xfId="0" applyFont="1" applyFill="1"/>
    <xf numFmtId="0" fontId="7" fillId="2" borderId="0" xfId="0" applyFont="1" applyFill="1"/>
    <xf numFmtId="0" fontId="0" fillId="2" borderId="1" xfId="0" applyFill="1" applyBorder="1"/>
    <xf numFmtId="0" fontId="5" fillId="2" borderId="1" xfId="0" applyFont="1" applyFill="1" applyBorder="1"/>
    <xf numFmtId="0" fontId="0" fillId="2" borderId="0" xfId="0" applyFill="1" applyAlignment="1">
      <alignment horizontal="left"/>
    </xf>
    <xf numFmtId="164" fontId="0" fillId="2" borderId="0" xfId="1" applyNumberFormat="1" applyFont="1" applyFill="1"/>
    <xf numFmtId="0" fontId="9" fillId="2" borderId="0" xfId="3" applyFill="1" applyAlignment="1" applyProtection="1"/>
    <xf numFmtId="0" fontId="0" fillId="2" borderId="0" xfId="0" applyFill="1" applyBorder="1"/>
    <xf numFmtId="9" fontId="0" fillId="2" borderId="0" xfId="2" applyFont="1" applyFill="1"/>
    <xf numFmtId="0" fontId="5" fillId="2" borderId="0" xfId="0" applyFont="1" applyFill="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11" fillId="2" borderId="0" xfId="0" applyFont="1" applyFill="1"/>
    <xf numFmtId="0" fontId="0" fillId="0" borderId="0" xfId="0" applyAlignment="1">
      <alignment horizontal="left"/>
    </xf>
    <xf numFmtId="0" fontId="0" fillId="2" borderId="0" xfId="0" applyFill="1" applyAlignment="1">
      <alignment vertical="top"/>
    </xf>
    <xf numFmtId="164" fontId="0" fillId="2" borderId="0" xfId="1" applyNumberFormat="1" applyFont="1" applyFill="1" applyBorder="1"/>
    <xf numFmtId="0" fontId="0" fillId="2" borderId="3" xfId="0" applyFill="1" applyBorder="1"/>
    <xf numFmtId="0" fontId="0" fillId="2" borderId="4" xfId="0" applyFill="1" applyBorder="1"/>
    <xf numFmtId="164" fontId="0" fillId="2" borderId="1" xfId="1" applyNumberFormat="1" applyFont="1" applyFill="1" applyBorder="1"/>
    <xf numFmtId="0" fontId="0" fillId="2" borderId="0" xfId="0" applyFill="1" applyBorder="1" applyAlignment="1">
      <alignment horizontal="left"/>
    </xf>
    <xf numFmtId="0" fontId="0" fillId="2" borderId="0" xfId="0" applyNumberFormat="1" applyFill="1" applyBorder="1"/>
    <xf numFmtId="0" fontId="2" fillId="3" borderId="0" xfId="0" applyFont="1" applyFill="1" applyBorder="1" applyAlignment="1">
      <alignment horizontal="left"/>
    </xf>
    <xf numFmtId="0" fontId="2" fillId="3" borderId="0" xfId="0" applyNumberFormat="1" applyFont="1" applyFill="1" applyBorder="1"/>
    <xf numFmtId="0" fontId="11" fillId="2" borderId="0" xfId="0" applyFont="1" applyFill="1" applyBorder="1"/>
    <xf numFmtId="0" fontId="11" fillId="2" borderId="9" xfId="0" applyFont="1" applyFill="1" applyBorder="1" applyAlignment="1"/>
    <xf numFmtId="0" fontId="12" fillId="2" borderId="9" xfId="0" applyFont="1" applyFill="1" applyBorder="1" applyAlignment="1">
      <alignment vertical="center" wrapText="1"/>
    </xf>
    <xf numFmtId="0" fontId="11" fillId="2" borderId="9" xfId="0" applyFont="1" applyFill="1" applyBorder="1" applyAlignment="1">
      <alignment vertical="center" wrapText="1"/>
    </xf>
    <xf numFmtId="0" fontId="11" fillId="2" borderId="9" xfId="0" applyFont="1" applyFill="1" applyBorder="1"/>
    <xf numFmtId="0" fontId="0" fillId="2" borderId="0" xfId="0" applyFont="1" applyFill="1"/>
    <xf numFmtId="0" fontId="0" fillId="2" borderId="10" xfId="0" applyFont="1" applyFill="1" applyBorder="1" applyAlignment="1"/>
    <xf numFmtId="0" fontId="0" fillId="2" borderId="10" xfId="0" applyFont="1" applyFill="1" applyBorder="1" applyAlignment="1">
      <alignment vertical="center" wrapText="1"/>
    </xf>
    <xf numFmtId="0" fontId="0" fillId="2" borderId="10" xfId="0" applyFont="1" applyFill="1" applyBorder="1"/>
    <xf numFmtId="0" fontId="0" fillId="2" borderId="0" xfId="0" applyFont="1" applyFill="1" applyAlignment="1"/>
    <xf numFmtId="0" fontId="0" fillId="2" borderId="0" xfId="0" applyFont="1" applyFill="1" applyAlignment="1">
      <alignment vertical="center" wrapText="1"/>
    </xf>
    <xf numFmtId="0" fontId="14" fillId="2" borderId="0" xfId="0" applyFont="1" applyFill="1"/>
    <xf numFmtId="0" fontId="17" fillId="2" borderId="0" xfId="0" applyFont="1" applyFill="1" applyAlignment="1"/>
    <xf numFmtId="0" fontId="11" fillId="2" borderId="0" xfId="0" applyFont="1" applyFill="1" applyAlignment="1"/>
    <xf numFmtId="0" fontId="11" fillId="2" borderId="0" xfId="0" applyFont="1" applyFill="1" applyAlignment="1">
      <alignment vertical="center" wrapText="1"/>
    </xf>
    <xf numFmtId="0" fontId="17" fillId="2" borderId="0" xfId="0" applyFont="1" applyFill="1"/>
    <xf numFmtId="0" fontId="18" fillId="2" borderId="0" xfId="0" applyFont="1" applyFill="1"/>
    <xf numFmtId="0" fontId="8" fillId="2" borderId="0" xfId="0" applyFont="1" applyFill="1"/>
    <xf numFmtId="0" fontId="19" fillId="2" borderId="0" xfId="0" applyFont="1" applyFill="1"/>
    <xf numFmtId="0" fontId="10" fillId="2" borderId="0" xfId="0" applyFont="1" applyFill="1"/>
    <xf numFmtId="0" fontId="9" fillId="2" borderId="0" xfId="3" applyFill="1" applyAlignment="1" applyProtection="1">
      <alignment horizontal="right"/>
    </xf>
    <xf numFmtId="0" fontId="5" fillId="2" borderId="0" xfId="0" applyFont="1" applyFill="1" applyBorder="1"/>
    <xf numFmtId="49" fontId="6" fillId="2" borderId="0" xfId="0" applyNumberFormat="1" applyFont="1" applyFill="1" applyBorder="1"/>
    <xf numFmtId="0" fontId="2" fillId="2" borderId="1" xfId="0" applyFont="1" applyFill="1" applyBorder="1"/>
    <xf numFmtId="0" fontId="2" fillId="2" borderId="1" xfId="0" applyFont="1" applyFill="1" applyBorder="1" applyAlignment="1">
      <alignment horizontal="center"/>
    </xf>
    <xf numFmtId="0" fontId="23" fillId="2" borderId="1" xfId="0" applyFont="1" applyFill="1" applyBorder="1"/>
    <xf numFmtId="0" fontId="2" fillId="3" borderId="1" xfId="0" applyFont="1" applyFill="1" applyBorder="1" applyAlignment="1">
      <alignment horizontal="left"/>
    </xf>
    <xf numFmtId="164" fontId="2" fillId="3" borderId="1" xfId="1" applyNumberFormat="1" applyFont="1" applyFill="1" applyBorder="1"/>
    <xf numFmtId="0" fontId="0" fillId="2" borderId="1" xfId="0" applyFill="1" applyBorder="1" applyAlignment="1">
      <alignment horizontal="left"/>
    </xf>
    <xf numFmtId="10" fontId="0" fillId="2" borderId="0" xfId="2" applyNumberFormat="1" applyFont="1" applyFill="1"/>
    <xf numFmtId="9" fontId="0" fillId="2" borderId="0" xfId="2" applyFont="1" applyFill="1" applyBorder="1"/>
    <xf numFmtId="9" fontId="0" fillId="2" borderId="0" xfId="2" applyFont="1" applyFill="1" applyBorder="1" applyAlignment="1">
      <alignment horizontal="right"/>
    </xf>
    <xf numFmtId="9" fontId="0" fillId="2" borderId="0" xfId="2" applyFont="1" applyFill="1" applyAlignment="1">
      <alignment horizontal="right"/>
    </xf>
    <xf numFmtId="9" fontId="2" fillId="3" borderId="0" xfId="2" applyFont="1" applyFill="1" applyBorder="1" applyAlignment="1">
      <alignment horizontal="right"/>
    </xf>
    <xf numFmtId="0" fontId="2" fillId="2" borderId="0" xfId="0" applyFont="1" applyFill="1" applyBorder="1"/>
    <xf numFmtId="9" fontId="0" fillId="2" borderId="1" xfId="2" applyFont="1" applyFill="1" applyBorder="1" applyAlignment="1">
      <alignment horizontal="right"/>
    </xf>
    <xf numFmtId="0" fontId="2" fillId="2" borderId="1" xfId="0" applyFont="1" applyFill="1" applyBorder="1" applyAlignment="1">
      <alignment horizontal="right"/>
    </xf>
    <xf numFmtId="164" fontId="0" fillId="2" borderId="0" xfId="0" applyNumberFormat="1" applyFill="1"/>
    <xf numFmtId="0" fontId="6" fillId="2" borderId="2" xfId="0" applyFont="1" applyFill="1" applyBorder="1" applyAlignment="1">
      <alignment vertical="top" wrapText="1"/>
    </xf>
    <xf numFmtId="0" fontId="6" fillId="2" borderId="3" xfId="0" applyFont="1" applyFill="1" applyBorder="1" applyAlignment="1">
      <alignment vertical="top" wrapText="1"/>
    </xf>
    <xf numFmtId="9" fontId="0" fillId="2" borderId="1" xfId="2" applyFont="1" applyFill="1" applyBorder="1"/>
    <xf numFmtId="9" fontId="1" fillId="2" borderId="0" xfId="2" applyFont="1" applyFill="1"/>
    <xf numFmtId="9" fontId="1" fillId="2" borderId="1" xfId="2" applyFont="1" applyFill="1" applyBorder="1"/>
    <xf numFmtId="9" fontId="2" fillId="2" borderId="1" xfId="2" applyFont="1" applyFill="1" applyBorder="1"/>
    <xf numFmtId="9" fontId="2" fillId="2" borderId="1" xfId="2" applyFont="1" applyFill="1" applyBorder="1" applyAlignment="1">
      <alignment horizontal="right"/>
    </xf>
    <xf numFmtId="0" fontId="0" fillId="3" borderId="1" xfId="0" applyFont="1" applyFill="1" applyBorder="1" applyAlignment="1">
      <alignment horizontal="left"/>
    </xf>
    <xf numFmtId="164" fontId="1" fillId="3" borderId="1" xfId="1" applyNumberFormat="1" applyFont="1" applyFill="1" applyBorder="1"/>
    <xf numFmtId="0" fontId="0" fillId="2" borderId="0" xfId="0" applyFill="1" applyAlignment="1">
      <alignment horizontal="right"/>
    </xf>
    <xf numFmtId="0" fontId="2" fillId="3" borderId="0" xfId="0" applyFont="1" applyFill="1" applyBorder="1"/>
    <xf numFmtId="164" fontId="2" fillId="3" borderId="0" xfId="1" applyNumberFormat="1" applyFont="1" applyFill="1" applyBorder="1"/>
    <xf numFmtId="0" fontId="2" fillId="3" borderId="1" xfId="0" applyFont="1" applyFill="1" applyBorder="1" applyAlignment="1">
      <alignment horizontal="center"/>
    </xf>
    <xf numFmtId="9" fontId="2" fillId="3" borderId="0" xfId="2" applyFont="1" applyFill="1" applyBorder="1"/>
    <xf numFmtId="9" fontId="1" fillId="3" borderId="1" xfId="2" applyFont="1" applyFill="1" applyBorder="1"/>
    <xf numFmtId="9" fontId="0" fillId="2" borderId="0" xfId="0" applyNumberFormat="1" applyFill="1"/>
    <xf numFmtId="165" fontId="0" fillId="2" borderId="0" xfId="1" applyNumberFormat="1" applyFont="1" applyFill="1" applyAlignment="1">
      <alignment horizontal="right"/>
    </xf>
    <xf numFmtId="165" fontId="0" fillId="2" borderId="0" xfId="1" applyNumberFormat="1" applyFont="1" applyFill="1" applyBorder="1" applyAlignment="1">
      <alignment horizontal="right"/>
    </xf>
    <xf numFmtId="165" fontId="0" fillId="2" borderId="1" xfId="1" applyNumberFormat="1" applyFont="1" applyFill="1" applyBorder="1" applyAlignment="1">
      <alignment horizontal="right"/>
    </xf>
    <xf numFmtId="0" fontId="2" fillId="3" borderId="0" xfId="0" applyFont="1" applyFill="1" applyBorder="1" applyAlignment="1">
      <alignment horizontal="center"/>
    </xf>
    <xf numFmtId="0" fontId="2" fillId="2" borderId="0" xfId="0" applyFont="1" applyFill="1" applyBorder="1" applyAlignment="1">
      <alignment horizontal="center"/>
    </xf>
    <xf numFmtId="0" fontId="13" fillId="2" borderId="0" xfId="0" applyFont="1" applyFill="1" applyBorder="1" applyAlignment="1">
      <alignment horizontal="center" wrapText="1"/>
    </xf>
    <xf numFmtId="0" fontId="15" fillId="2" borderId="0" xfId="0" applyFont="1" applyFill="1" applyAlignment="1">
      <alignment horizontal="center" wrapText="1"/>
    </xf>
    <xf numFmtId="0" fontId="15" fillId="2" borderId="0" xfId="0" applyFont="1" applyFill="1" applyAlignment="1">
      <alignment horizontal="center"/>
    </xf>
    <xf numFmtId="0" fontId="8" fillId="2" borderId="0" xfId="0" applyFont="1" applyFill="1" applyAlignment="1">
      <alignment horizontal="left" wrapText="1"/>
    </xf>
    <xf numFmtId="0" fontId="6" fillId="2" borderId="2"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1"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4" xfId="0" applyFont="1" applyFill="1" applyBorder="1" applyAlignment="1">
      <alignment horizontal="left" vertical="top" wrapText="1"/>
    </xf>
    <xf numFmtId="0" fontId="22" fillId="2" borderId="2" xfId="0" applyFont="1" applyFill="1" applyBorder="1" applyAlignment="1">
      <alignment horizontal="left" vertical="top" wrapText="1"/>
    </xf>
    <xf numFmtId="0" fontId="24" fillId="2" borderId="3" xfId="0" applyFont="1" applyFill="1" applyBorder="1" applyAlignment="1">
      <alignment horizontal="left" vertical="top"/>
    </xf>
    <xf numFmtId="0" fontId="24" fillId="2" borderId="4" xfId="0" applyFont="1" applyFill="1" applyBorder="1" applyAlignment="1">
      <alignment horizontal="left" vertical="top"/>
    </xf>
    <xf numFmtId="0" fontId="24" fillId="2" borderId="5" xfId="0" applyFont="1" applyFill="1" applyBorder="1" applyAlignment="1">
      <alignment horizontal="left" vertical="top"/>
    </xf>
    <xf numFmtId="0" fontId="24" fillId="2" borderId="0" xfId="0" applyFont="1" applyFill="1" applyBorder="1" applyAlignment="1">
      <alignment horizontal="left" vertical="top"/>
    </xf>
    <xf numFmtId="0" fontId="24" fillId="2" borderId="6" xfId="0" applyFont="1" applyFill="1" applyBorder="1" applyAlignment="1">
      <alignment horizontal="left" vertical="top"/>
    </xf>
    <xf numFmtId="0" fontId="24" fillId="2" borderId="7" xfId="0" applyFont="1" applyFill="1" applyBorder="1" applyAlignment="1">
      <alignment horizontal="left" vertical="top"/>
    </xf>
    <xf numFmtId="0" fontId="24" fillId="2" borderId="1" xfId="0" applyFont="1" applyFill="1" applyBorder="1" applyAlignment="1">
      <alignment horizontal="left" vertical="top"/>
    </xf>
    <xf numFmtId="0" fontId="24" fillId="2" borderId="8" xfId="0" applyFont="1" applyFill="1" applyBorder="1" applyAlignment="1">
      <alignment horizontal="left" vertical="top"/>
    </xf>
    <xf numFmtId="0" fontId="22" fillId="2" borderId="3" xfId="0" applyFont="1" applyFill="1" applyBorder="1" applyAlignment="1">
      <alignment horizontal="left" vertical="top"/>
    </xf>
    <xf numFmtId="0" fontId="22" fillId="2" borderId="4" xfId="0" applyFont="1" applyFill="1" applyBorder="1" applyAlignment="1">
      <alignment horizontal="left" vertical="top"/>
    </xf>
    <xf numFmtId="0" fontId="22" fillId="2" borderId="5" xfId="0" applyFont="1" applyFill="1" applyBorder="1" applyAlignment="1">
      <alignment horizontal="left" vertical="top"/>
    </xf>
    <xf numFmtId="0" fontId="22" fillId="2" borderId="0" xfId="0" applyFont="1" applyFill="1" applyBorder="1" applyAlignment="1">
      <alignment horizontal="left" vertical="top"/>
    </xf>
    <xf numFmtId="0" fontId="22" fillId="2" borderId="6" xfId="0" applyFont="1" applyFill="1" applyBorder="1" applyAlignment="1">
      <alignment horizontal="left" vertical="top"/>
    </xf>
    <xf numFmtId="0" fontId="22" fillId="2" borderId="7" xfId="0" applyFont="1" applyFill="1" applyBorder="1" applyAlignment="1">
      <alignment horizontal="left" vertical="top"/>
    </xf>
    <xf numFmtId="0" fontId="22" fillId="2" borderId="1" xfId="0" applyFont="1" applyFill="1" applyBorder="1" applyAlignment="1">
      <alignment horizontal="left" vertical="top"/>
    </xf>
    <xf numFmtId="0" fontId="22" fillId="2" borderId="8" xfId="0" applyFont="1" applyFill="1" applyBorder="1" applyAlignment="1">
      <alignment horizontal="left" vertical="top"/>
    </xf>
    <xf numFmtId="0" fontId="26" fillId="2" borderId="0" xfId="0" applyFont="1" applyFill="1" applyAlignment="1">
      <alignment horizontal="center" vertical="center" wrapText="1"/>
    </xf>
    <xf numFmtId="0" fontId="6" fillId="2" borderId="5" xfId="0" applyFont="1" applyFill="1" applyBorder="1" applyAlignment="1">
      <alignment vertical="top" wrapText="1"/>
    </xf>
    <xf numFmtId="0" fontId="6" fillId="2" borderId="0" xfId="0" applyFont="1" applyFill="1" applyBorder="1" applyAlignment="1">
      <alignment vertical="top" wrapText="1"/>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 xfId="0" applyFont="1" applyFill="1" applyBorder="1" applyAlignment="1">
      <alignment vertical="top" wrapText="1"/>
    </xf>
    <xf numFmtId="0" fontId="6" fillId="2" borderId="8" xfId="0" applyFont="1" applyFill="1" applyBorder="1" applyAlignment="1">
      <alignment vertical="top" wrapText="1"/>
    </xf>
  </cellXfs>
  <cellStyles count="6">
    <cellStyle name="Enllaç" xfId="3" builtinId="8"/>
    <cellStyle name="Milers" xfId="1" builtinId="3"/>
    <cellStyle name="Normal" xfId="0" builtinId="0"/>
    <cellStyle name="Normal 2" xfId="5"/>
    <cellStyle name="Normal 3" xfId="4"/>
    <cellStyle name="Pe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2.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5.x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2.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1.x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emf"/><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gif"/></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33600</xdr:colOff>
      <xdr:row>0</xdr:row>
      <xdr:rowOff>85725</xdr:rowOff>
    </xdr:from>
    <xdr:ext cx="1110542" cy="1030224"/>
    <xdr:pic>
      <xdr:nvPicPr>
        <xdr:cNvPr id="2" name="Imatge 1" descr="logo FBCNFP millor resolució.jp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33600" y="85725"/>
          <a:ext cx="1110542" cy="1030224"/>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438150</xdr:colOff>
      <xdr:row>5</xdr:row>
      <xdr:rowOff>19050</xdr:rowOff>
    </xdr:to>
    <xdr:pic>
      <xdr:nvPicPr>
        <xdr:cNvPr id="3" name="Imatge 1" descr="logo FBCNFP millor resolució.jpg">
          <a:extLst>
            <a:ext uri="{FF2B5EF4-FFF2-40B4-BE49-F238E27FC236}">
              <a16:creationId xmlns:a16="http://schemas.microsoft.com/office/drawing/2014/main" xmlns="" id="{AF6ED83E-3C5B-4849-92FB-F3E2893F2BA8}"/>
            </a:ext>
          </a:extLst>
        </xdr:cNvPr>
        <xdr:cNvPicPr>
          <a:picLocks noChangeAspect="1"/>
        </xdr:cNvPicPr>
      </xdr:nvPicPr>
      <xdr:blipFill>
        <a:blip xmlns:r="http://schemas.openxmlformats.org/officeDocument/2006/relationships" r:embed="rId1" cstate="print"/>
        <a:stretch>
          <a:fillRect/>
        </a:stretch>
      </xdr:blipFill>
      <xdr:spPr>
        <a:xfrm>
          <a:off x="114300" y="57150"/>
          <a:ext cx="1028700" cy="914400"/>
        </a:xfrm>
        <a:prstGeom prst="rect">
          <a:avLst/>
        </a:prstGeom>
      </xdr:spPr>
    </xdr:pic>
    <xdr:clientData/>
  </xdr:twoCellAnchor>
  <xdr:twoCellAnchor editAs="oneCell">
    <xdr:from>
      <xdr:col>2</xdr:col>
      <xdr:colOff>142876</xdr:colOff>
      <xdr:row>7</xdr:row>
      <xdr:rowOff>143529</xdr:rowOff>
    </xdr:from>
    <xdr:to>
      <xdr:col>11</xdr:col>
      <xdr:colOff>228601</xdr:colOff>
      <xdr:row>24</xdr:row>
      <xdr:rowOff>95250</xdr:rowOff>
    </xdr:to>
    <xdr:pic>
      <xdr:nvPicPr>
        <xdr:cNvPr id="4" name="Imagen 3">
          <a:extLst>
            <a:ext uri="{FF2B5EF4-FFF2-40B4-BE49-F238E27FC236}">
              <a16:creationId xmlns:a16="http://schemas.microsoft.com/office/drawing/2014/main" xmlns="" id="{46F20053-07D0-4B57-B2C4-9A2C8C27985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47726" y="1524654"/>
          <a:ext cx="6877050" cy="370457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504825</xdr:colOff>
      <xdr:row>7</xdr:row>
      <xdr:rowOff>90303</xdr:rowOff>
    </xdr:from>
    <xdr:to>
      <xdr:col>11</xdr:col>
      <xdr:colOff>238125</xdr:colOff>
      <xdr:row>24</xdr:row>
      <xdr:rowOff>219075</xdr:rowOff>
    </xdr:to>
    <xdr:pic>
      <xdr:nvPicPr>
        <xdr:cNvPr id="4" name="Imagen 3">
          <a:extLst>
            <a:ext uri="{FF2B5EF4-FFF2-40B4-BE49-F238E27FC236}">
              <a16:creationId xmlns:a16="http://schemas.microsoft.com/office/drawing/2014/main" xmlns="" id="{04FD15A9-B725-4D2F-A6E2-64DD352871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600075" y="1471428"/>
          <a:ext cx="6962775" cy="371969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19050</xdr:colOff>
      <xdr:row>0</xdr:row>
      <xdr:rowOff>57150</xdr:rowOff>
    </xdr:from>
    <xdr:to>
      <xdr:col>2</xdr:col>
      <xdr:colOff>438150</xdr:colOff>
      <xdr:row>5</xdr:row>
      <xdr:rowOff>19050</xdr:rowOff>
    </xdr:to>
    <xdr:pic>
      <xdr:nvPicPr>
        <xdr:cNvPr id="5" name="Imatge 1" descr="logo FBCNFP millor resolució.jpg">
          <a:extLst>
            <a:ext uri="{FF2B5EF4-FFF2-40B4-BE49-F238E27FC236}">
              <a16:creationId xmlns:a16="http://schemas.microsoft.com/office/drawing/2014/main" xmlns="" id="{B358D922-17CC-4194-96DC-995161955727}"/>
            </a:ext>
          </a:extLst>
        </xdr:cNvPr>
        <xdr:cNvPicPr>
          <a:picLocks noChangeAspect="1"/>
        </xdr:cNvPicPr>
      </xdr:nvPicPr>
      <xdr:blipFill>
        <a:blip xmlns:r="http://schemas.openxmlformats.org/officeDocument/2006/relationships" r:embed="rId2" cstate="print"/>
        <a:stretch>
          <a:fillRect/>
        </a:stretch>
      </xdr:blipFill>
      <xdr:spPr>
        <a:xfrm>
          <a:off x="114300" y="57150"/>
          <a:ext cx="1028700" cy="914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895350</xdr:colOff>
      <xdr:row>5</xdr:row>
      <xdr:rowOff>19050</xdr:rowOff>
    </xdr:to>
    <xdr:pic>
      <xdr:nvPicPr>
        <xdr:cNvPr id="4" name="Imatge 1" descr="logo FBCNFP millor resolució.jpg">
          <a:extLst>
            <a:ext uri="{FF2B5EF4-FFF2-40B4-BE49-F238E27FC236}">
              <a16:creationId xmlns:a16="http://schemas.microsoft.com/office/drawing/2014/main" xmlns="" id="{A4AF4135-13F7-4F21-A178-DAFB1F09DC31}"/>
            </a:ext>
          </a:extLst>
        </xdr:cNvPr>
        <xdr:cNvPicPr>
          <a:picLocks noChangeAspect="1"/>
        </xdr:cNvPicPr>
      </xdr:nvPicPr>
      <xdr:blipFill>
        <a:blip xmlns:r="http://schemas.openxmlformats.org/officeDocument/2006/relationships" r:embed="rId1" cstate="print"/>
        <a:stretch>
          <a:fillRect/>
        </a:stretch>
      </xdr:blipFill>
      <xdr:spPr>
        <a:xfrm>
          <a:off x="114300" y="57150"/>
          <a:ext cx="876300" cy="9144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895350</xdr:colOff>
      <xdr:row>5</xdr:row>
      <xdr:rowOff>19050</xdr:rowOff>
    </xdr:to>
    <xdr:pic>
      <xdr:nvPicPr>
        <xdr:cNvPr id="3" name="Imatge 1" descr="logo FBCNFP millor resolució.jpg">
          <a:extLst>
            <a:ext uri="{FF2B5EF4-FFF2-40B4-BE49-F238E27FC236}">
              <a16:creationId xmlns:a16="http://schemas.microsoft.com/office/drawing/2014/main" xmlns="" id="{DC88A5FA-8F76-4605-A395-1666814C0327}"/>
            </a:ext>
          </a:extLst>
        </xdr:cNvPr>
        <xdr:cNvPicPr>
          <a:picLocks noChangeAspect="1"/>
        </xdr:cNvPicPr>
      </xdr:nvPicPr>
      <xdr:blipFill>
        <a:blip xmlns:r="http://schemas.openxmlformats.org/officeDocument/2006/relationships" r:embed="rId1" cstate="print"/>
        <a:stretch>
          <a:fillRect/>
        </a:stretch>
      </xdr:blipFill>
      <xdr:spPr>
        <a:xfrm>
          <a:off x="133350" y="57150"/>
          <a:ext cx="876300" cy="9144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895350</xdr:colOff>
      <xdr:row>5</xdr:row>
      <xdr:rowOff>19050</xdr:rowOff>
    </xdr:to>
    <xdr:pic>
      <xdr:nvPicPr>
        <xdr:cNvPr id="4" name="Imatge 1" descr="logo FBCNFP millor resolució.jpg">
          <a:extLst>
            <a:ext uri="{FF2B5EF4-FFF2-40B4-BE49-F238E27FC236}">
              <a16:creationId xmlns:a16="http://schemas.microsoft.com/office/drawing/2014/main" xmlns="" id="{B6508AB5-BE2E-4814-96EB-29C9779F91D6}"/>
            </a:ext>
          </a:extLst>
        </xdr:cNvPr>
        <xdr:cNvPicPr>
          <a:picLocks noChangeAspect="1"/>
        </xdr:cNvPicPr>
      </xdr:nvPicPr>
      <xdr:blipFill>
        <a:blip xmlns:r="http://schemas.openxmlformats.org/officeDocument/2006/relationships" r:embed="rId1" cstate="print"/>
        <a:stretch>
          <a:fillRect/>
        </a:stretch>
      </xdr:blipFill>
      <xdr:spPr>
        <a:xfrm>
          <a:off x="133350" y="57150"/>
          <a:ext cx="876300" cy="9144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133350</xdr:colOff>
      <xdr:row>5</xdr:row>
      <xdr:rowOff>19050</xdr:rowOff>
    </xdr:to>
    <xdr:pic>
      <xdr:nvPicPr>
        <xdr:cNvPr id="2" name="Imatge 1" descr="logo FBCNFP millor resolució.jpg">
          <a:extLst>
            <a:ext uri="{FF2B5EF4-FFF2-40B4-BE49-F238E27FC236}">
              <a16:creationId xmlns:a16="http://schemas.microsoft.com/office/drawing/2014/main" xmlns="" id="{3031B077-3478-4A18-9F9C-73DF0EB588A7}"/>
            </a:ext>
          </a:extLst>
        </xdr:cNvPr>
        <xdr:cNvPicPr>
          <a:picLocks noChangeAspect="1"/>
        </xdr:cNvPicPr>
      </xdr:nvPicPr>
      <xdr:blipFill>
        <a:blip xmlns:r="http://schemas.openxmlformats.org/officeDocument/2006/relationships" r:embed="rId1" cstate="print"/>
        <a:stretch>
          <a:fillRect/>
        </a:stretch>
      </xdr:blipFill>
      <xdr:spPr>
        <a:xfrm>
          <a:off x="133350" y="57150"/>
          <a:ext cx="876300" cy="914400"/>
        </a:xfrm>
        <a:prstGeom prst="rect">
          <a:avLst/>
        </a:prstGeom>
      </xdr:spPr>
    </xdr:pic>
    <xdr:clientData/>
  </xdr:twoCellAnchor>
  <xdr:twoCellAnchor editAs="oneCell">
    <xdr:from>
      <xdr:col>1</xdr:col>
      <xdr:colOff>209550</xdr:colOff>
      <xdr:row>7</xdr:row>
      <xdr:rowOff>168747</xdr:rowOff>
    </xdr:from>
    <xdr:to>
      <xdr:col>11</xdr:col>
      <xdr:colOff>638175</xdr:colOff>
      <xdr:row>30</xdr:row>
      <xdr:rowOff>152400</xdr:rowOff>
    </xdr:to>
    <xdr:pic>
      <xdr:nvPicPr>
        <xdr:cNvPr id="4" name="Imagen 3">
          <a:extLst>
            <a:ext uri="{FF2B5EF4-FFF2-40B4-BE49-F238E27FC236}">
              <a16:creationId xmlns:a16="http://schemas.microsoft.com/office/drawing/2014/main" xmlns="" id="{EE78BD35-543C-4FD2-B8FF-B5FF7C573D1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323850" y="1549872"/>
          <a:ext cx="8048625" cy="4365153"/>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1</xdr:col>
      <xdr:colOff>847725</xdr:colOff>
      <xdr:row>4</xdr:row>
      <xdr:rowOff>133893</xdr:rowOff>
    </xdr:to>
    <xdr:pic>
      <xdr:nvPicPr>
        <xdr:cNvPr id="3" name="Imatge 3" descr="logo FBCNFP millor resolució.jpg">
          <a:extLst>
            <a:ext uri="{FF2B5EF4-FFF2-40B4-BE49-F238E27FC236}">
              <a16:creationId xmlns:a16="http://schemas.microsoft.com/office/drawing/2014/main" xmlns="" id="{C38FD87C-579B-4042-8705-7F1BC2C9CA30}"/>
            </a:ext>
          </a:extLst>
        </xdr:cNvPr>
        <xdr:cNvPicPr>
          <a:picLocks noChangeAspect="1"/>
        </xdr:cNvPicPr>
      </xdr:nvPicPr>
      <xdr:blipFill>
        <a:blip xmlns:r="http://schemas.openxmlformats.org/officeDocument/2006/relationships" r:embed="rId1" cstate="print"/>
        <a:stretch>
          <a:fillRect/>
        </a:stretch>
      </xdr:blipFill>
      <xdr:spPr>
        <a:xfrm>
          <a:off x="142875" y="47625"/>
          <a:ext cx="819150" cy="84826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1</xdr:col>
      <xdr:colOff>790575</xdr:colOff>
      <xdr:row>4</xdr:row>
      <xdr:rowOff>133893</xdr:rowOff>
    </xdr:to>
    <xdr:pic>
      <xdr:nvPicPr>
        <xdr:cNvPr id="3" name="Imatge 3" descr="logo FBCNFP millor resolució.jpg">
          <a:extLst>
            <a:ext uri="{FF2B5EF4-FFF2-40B4-BE49-F238E27FC236}">
              <a16:creationId xmlns:a16="http://schemas.microsoft.com/office/drawing/2014/main" xmlns="" id="{555B21F7-5DC6-44C0-903C-AB4C8BE80791}"/>
            </a:ext>
          </a:extLst>
        </xdr:cNvPr>
        <xdr:cNvPicPr>
          <a:picLocks noChangeAspect="1"/>
        </xdr:cNvPicPr>
      </xdr:nvPicPr>
      <xdr:blipFill>
        <a:blip xmlns:r="http://schemas.openxmlformats.org/officeDocument/2006/relationships" r:embed="rId1" cstate="print"/>
        <a:stretch>
          <a:fillRect/>
        </a:stretch>
      </xdr:blipFill>
      <xdr:spPr>
        <a:xfrm>
          <a:off x="142875" y="47625"/>
          <a:ext cx="762000" cy="84826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1</xdr:col>
      <xdr:colOff>1047750</xdr:colOff>
      <xdr:row>5</xdr:row>
      <xdr:rowOff>19050</xdr:rowOff>
    </xdr:to>
    <xdr:pic>
      <xdr:nvPicPr>
        <xdr:cNvPr id="3" name="Imatge 1" descr="logo FBCNFP millor resolució.jpg">
          <a:extLst>
            <a:ext uri="{FF2B5EF4-FFF2-40B4-BE49-F238E27FC236}">
              <a16:creationId xmlns:a16="http://schemas.microsoft.com/office/drawing/2014/main" xmlns="" id="{40D30783-7E47-4E0E-BCD6-5172969AEFD4}"/>
            </a:ext>
          </a:extLst>
        </xdr:cNvPr>
        <xdr:cNvPicPr>
          <a:picLocks noChangeAspect="1"/>
        </xdr:cNvPicPr>
      </xdr:nvPicPr>
      <xdr:blipFill>
        <a:blip xmlns:r="http://schemas.openxmlformats.org/officeDocument/2006/relationships" r:embed="rId1" cstate="print"/>
        <a:stretch>
          <a:fillRect/>
        </a:stretch>
      </xdr:blipFill>
      <xdr:spPr>
        <a:xfrm>
          <a:off x="114300" y="57150"/>
          <a:ext cx="1028700" cy="9144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1</xdr:col>
      <xdr:colOff>1028700</xdr:colOff>
      <xdr:row>5</xdr:row>
      <xdr:rowOff>47625</xdr:rowOff>
    </xdr:to>
    <xdr:pic>
      <xdr:nvPicPr>
        <xdr:cNvPr id="2" name="Imatge 1" descr="logo FBCNFP millor resolució.jpg">
          <a:extLst>
            <a:ext uri="{FF2B5EF4-FFF2-40B4-BE49-F238E27FC236}">
              <a16:creationId xmlns:a16="http://schemas.microsoft.com/office/drawing/2014/main" xmlns=""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133350" y="85725"/>
          <a:ext cx="1028700" cy="914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214313</xdr:colOff>
      <xdr:row>0</xdr:row>
      <xdr:rowOff>89297</xdr:rowOff>
    </xdr:from>
    <xdr:to>
      <xdr:col>3</xdr:col>
      <xdr:colOff>132160</xdr:colOff>
      <xdr:row>4</xdr:row>
      <xdr:rowOff>175565</xdr:rowOff>
    </xdr:to>
    <xdr:pic>
      <xdr:nvPicPr>
        <xdr:cNvPr id="3" name="Imatge 1" descr="logo FBCNFP millor resolució.jpg">
          <a:extLst>
            <a:ext uri="{FF2B5EF4-FFF2-40B4-BE49-F238E27FC236}">
              <a16:creationId xmlns:a16="http://schemas.microsoft.com/office/drawing/2014/main" xmlns="" id="{33D6AD4D-BDE6-4970-B1E9-54A5B45FF6BD}"/>
            </a:ext>
          </a:extLst>
        </xdr:cNvPr>
        <xdr:cNvPicPr>
          <a:picLocks noChangeAspect="1"/>
        </xdr:cNvPicPr>
      </xdr:nvPicPr>
      <xdr:blipFill>
        <a:blip xmlns:r="http://schemas.openxmlformats.org/officeDocument/2006/relationships" r:embed="rId1" cstate="print"/>
        <a:stretch>
          <a:fillRect/>
        </a:stretch>
      </xdr:blipFill>
      <xdr:spPr>
        <a:xfrm>
          <a:off x="214313" y="89297"/>
          <a:ext cx="908447" cy="84826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85725</xdr:rowOff>
    </xdr:from>
    <xdr:to>
      <xdr:col>1</xdr:col>
      <xdr:colOff>1028700</xdr:colOff>
      <xdr:row>5</xdr:row>
      <xdr:rowOff>47625</xdr:rowOff>
    </xdr:to>
    <xdr:pic>
      <xdr:nvPicPr>
        <xdr:cNvPr id="3" name="Imatge 1" descr="logo FBCNFP millor resolució.jpg">
          <a:extLst>
            <a:ext uri="{FF2B5EF4-FFF2-40B4-BE49-F238E27FC236}">
              <a16:creationId xmlns:a16="http://schemas.microsoft.com/office/drawing/2014/main" xmlns="" id="{80B27BA3-FBD5-4D18-9C26-3550AC7FDCE9}"/>
            </a:ext>
          </a:extLst>
        </xdr:cNvPr>
        <xdr:cNvPicPr>
          <a:picLocks noChangeAspect="1"/>
        </xdr:cNvPicPr>
      </xdr:nvPicPr>
      <xdr:blipFill>
        <a:blip xmlns:r="http://schemas.openxmlformats.org/officeDocument/2006/relationships" r:embed="rId1" cstate="print"/>
        <a:stretch>
          <a:fillRect/>
        </a:stretch>
      </xdr:blipFill>
      <xdr:spPr>
        <a:xfrm>
          <a:off x="133350" y="85725"/>
          <a:ext cx="1028700" cy="9144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114299</xdr:colOff>
      <xdr:row>0</xdr:row>
      <xdr:rowOff>85725</xdr:rowOff>
    </xdr:from>
    <xdr:to>
      <xdr:col>1</xdr:col>
      <xdr:colOff>819150</xdr:colOff>
      <xdr:row>4</xdr:row>
      <xdr:rowOff>104775</xdr:rowOff>
    </xdr:to>
    <xdr:pic>
      <xdr:nvPicPr>
        <xdr:cNvPr id="2" name="Imatge 1" descr="logo FBCNFP millor resolució.jpg">
          <a:extLst>
            <a:ext uri="{FF2B5EF4-FFF2-40B4-BE49-F238E27FC236}">
              <a16:creationId xmlns="" xmlns:a16="http://schemas.microsoft.com/office/drawing/2014/main" id="{80B27BA3-FBD5-4D18-9C26-3550AC7FDCE9}"/>
            </a:ext>
          </a:extLst>
        </xdr:cNvPr>
        <xdr:cNvPicPr>
          <a:picLocks noChangeAspect="1"/>
        </xdr:cNvPicPr>
      </xdr:nvPicPr>
      <xdr:blipFill>
        <a:blip xmlns:r="http://schemas.openxmlformats.org/officeDocument/2006/relationships" r:embed="rId1" cstate="print"/>
        <a:stretch>
          <a:fillRect/>
        </a:stretch>
      </xdr:blipFill>
      <xdr:spPr>
        <a:xfrm>
          <a:off x="114299" y="85725"/>
          <a:ext cx="819151" cy="781050"/>
        </a:xfrm>
        <a:prstGeom prst="rect">
          <a:avLst/>
        </a:prstGeom>
      </xdr:spPr>
    </xdr:pic>
    <xdr:clientData/>
  </xdr:twoCellAnchor>
  <xdr:twoCellAnchor editAs="oneCell">
    <xdr:from>
      <xdr:col>1</xdr:col>
      <xdr:colOff>273160</xdr:colOff>
      <xdr:row>7</xdr:row>
      <xdr:rowOff>66675</xdr:rowOff>
    </xdr:from>
    <xdr:to>
      <xdr:col>4</xdr:col>
      <xdr:colOff>1323003</xdr:colOff>
      <xdr:row>22</xdr:row>
      <xdr:rowOff>95250</xdr:rowOff>
    </xdr:to>
    <xdr:pic>
      <xdr:nvPicPr>
        <xdr:cNvPr id="3" name="Picture 3"/>
        <xdr:cNvPicPr>
          <a:picLocks noChangeAspect="1" noChangeArrowheads="1"/>
        </xdr:cNvPicPr>
      </xdr:nvPicPr>
      <xdr:blipFill>
        <a:blip xmlns:r="http://schemas.openxmlformats.org/officeDocument/2006/relationships" r:embed="rId2" cstate="print"/>
        <a:srcRect/>
        <a:stretch>
          <a:fillRect/>
        </a:stretch>
      </xdr:blipFill>
      <xdr:spPr bwMode="auto">
        <a:xfrm>
          <a:off x="387460" y="1447800"/>
          <a:ext cx="5945693" cy="340995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723899</xdr:colOff>
      <xdr:row>4</xdr:row>
      <xdr:rowOff>104775</xdr:rowOff>
    </xdr:to>
    <xdr:pic>
      <xdr:nvPicPr>
        <xdr:cNvPr id="3" name="Imatge 1" descr="logo FBCNFP millor resolució.jpg">
          <a:extLst>
            <a:ext uri="{FF2B5EF4-FFF2-40B4-BE49-F238E27FC236}">
              <a16:creationId xmlns:a16="http://schemas.microsoft.com/office/drawing/2014/main" xmlns="" id="{8BFE1358-B5BB-401D-BF8E-A204A253EDDF}"/>
            </a:ext>
          </a:extLst>
        </xdr:cNvPr>
        <xdr:cNvPicPr>
          <a:picLocks noChangeAspect="1"/>
        </xdr:cNvPicPr>
      </xdr:nvPicPr>
      <xdr:blipFill>
        <a:blip xmlns:r="http://schemas.openxmlformats.org/officeDocument/2006/relationships" r:embed="rId1" cstate="print"/>
        <a:stretch>
          <a:fillRect/>
        </a:stretch>
      </xdr:blipFill>
      <xdr:spPr>
        <a:xfrm>
          <a:off x="0" y="0"/>
          <a:ext cx="942974" cy="8667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561975</xdr:colOff>
      <xdr:row>7</xdr:row>
      <xdr:rowOff>142875</xdr:rowOff>
    </xdr:from>
    <xdr:to>
      <xdr:col>12</xdr:col>
      <xdr:colOff>285160</xdr:colOff>
      <xdr:row>25</xdr:row>
      <xdr:rowOff>333375</xdr:rowOff>
    </xdr:to>
    <xdr:pic>
      <xdr:nvPicPr>
        <xdr:cNvPr id="1025" name="Picture 1">
          <a:extLst>
            <a:ext uri="{FF2B5EF4-FFF2-40B4-BE49-F238E27FC236}">
              <a16:creationId xmlns:a16="http://schemas.microsoft.com/office/drawing/2014/main" xmlns="" id="{00000000-0008-0000-07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57225" y="1533525"/>
          <a:ext cx="6590710" cy="3705225"/>
        </a:xfrm>
        <a:prstGeom prst="rect">
          <a:avLst/>
        </a:prstGeom>
        <a:noFill/>
      </xdr:spPr>
    </xdr:pic>
    <xdr:clientData/>
  </xdr:twoCellAnchor>
  <xdr:twoCellAnchor editAs="oneCell">
    <xdr:from>
      <xdr:col>1</xdr:col>
      <xdr:colOff>571499</xdr:colOff>
      <xdr:row>26</xdr:row>
      <xdr:rowOff>219075</xdr:rowOff>
    </xdr:from>
    <xdr:to>
      <xdr:col>12</xdr:col>
      <xdr:colOff>342899</xdr:colOff>
      <xdr:row>45</xdr:row>
      <xdr:rowOff>350956</xdr:rowOff>
    </xdr:to>
    <xdr:pic>
      <xdr:nvPicPr>
        <xdr:cNvPr id="1026" name="Picture 2">
          <a:extLst>
            <a:ext uri="{FF2B5EF4-FFF2-40B4-BE49-F238E27FC236}">
              <a16:creationId xmlns:a16="http://schemas.microsoft.com/office/drawing/2014/main" xmlns="" id="{00000000-0008-0000-0700-000002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66749" y="5648325"/>
          <a:ext cx="6638925" cy="3732331"/>
        </a:xfrm>
        <a:prstGeom prst="rect">
          <a:avLst/>
        </a:prstGeom>
        <a:noFill/>
      </xdr:spPr>
    </xdr:pic>
    <xdr:clientData/>
  </xdr:twoCellAnchor>
  <xdr:twoCellAnchor editAs="oneCell">
    <xdr:from>
      <xdr:col>0</xdr:col>
      <xdr:colOff>76200</xdr:colOff>
      <xdr:row>0</xdr:row>
      <xdr:rowOff>0</xdr:rowOff>
    </xdr:from>
    <xdr:to>
      <xdr:col>2</xdr:col>
      <xdr:colOff>285750</xdr:colOff>
      <xdr:row>4</xdr:row>
      <xdr:rowOff>86268</xdr:rowOff>
    </xdr:to>
    <xdr:pic>
      <xdr:nvPicPr>
        <xdr:cNvPr id="5" name="Imatge 3" descr="logo FBCNFP millor resolució.jpg">
          <a:extLst>
            <a:ext uri="{FF2B5EF4-FFF2-40B4-BE49-F238E27FC236}">
              <a16:creationId xmlns:a16="http://schemas.microsoft.com/office/drawing/2014/main" xmlns="" id="{38A30D18-30CB-4854-84C5-AEF0D7A1A493}"/>
            </a:ext>
          </a:extLst>
        </xdr:cNvPr>
        <xdr:cNvPicPr>
          <a:picLocks noChangeAspect="1"/>
        </xdr:cNvPicPr>
      </xdr:nvPicPr>
      <xdr:blipFill>
        <a:blip xmlns:r="http://schemas.openxmlformats.org/officeDocument/2006/relationships" r:embed="rId3" cstate="print"/>
        <a:stretch>
          <a:fillRect/>
        </a:stretch>
      </xdr:blipFill>
      <xdr:spPr>
        <a:xfrm>
          <a:off x="76200" y="0"/>
          <a:ext cx="914400" cy="8482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373263</xdr:colOff>
      <xdr:row>10</xdr:row>
      <xdr:rowOff>133350</xdr:rowOff>
    </xdr:from>
    <xdr:to>
      <xdr:col>14</xdr:col>
      <xdr:colOff>1381125</xdr:colOff>
      <xdr:row>31</xdr:row>
      <xdr:rowOff>114300</xdr:rowOff>
    </xdr:to>
    <xdr:pic>
      <xdr:nvPicPr>
        <xdr:cNvPr id="4" name="Imatge 3" descr="Matriculacio_AMB_tipologia.gif">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1" cstate="print"/>
        <a:stretch>
          <a:fillRect/>
        </a:stretch>
      </xdr:blipFill>
      <xdr:spPr>
        <a:xfrm>
          <a:off x="4440438" y="2152650"/>
          <a:ext cx="6494262" cy="3981450"/>
        </a:xfrm>
        <a:prstGeom prst="rect">
          <a:avLst/>
        </a:prstGeom>
      </xdr:spPr>
    </xdr:pic>
    <xdr:clientData/>
  </xdr:twoCellAnchor>
  <xdr:twoCellAnchor editAs="oneCell">
    <xdr:from>
      <xdr:col>0</xdr:col>
      <xdr:colOff>76200</xdr:colOff>
      <xdr:row>0</xdr:row>
      <xdr:rowOff>0</xdr:rowOff>
    </xdr:from>
    <xdr:to>
      <xdr:col>1</xdr:col>
      <xdr:colOff>895350</xdr:colOff>
      <xdr:row>4</xdr:row>
      <xdr:rowOff>86268</xdr:rowOff>
    </xdr:to>
    <xdr:pic>
      <xdr:nvPicPr>
        <xdr:cNvPr id="5" name="Imatge 3" descr="logo FBCNFP millor resolució.jpg">
          <a:extLst>
            <a:ext uri="{FF2B5EF4-FFF2-40B4-BE49-F238E27FC236}">
              <a16:creationId xmlns:a16="http://schemas.microsoft.com/office/drawing/2014/main" xmlns="" id="{93BD224F-D2E8-4403-AC42-A916CDC3BF73}"/>
            </a:ext>
          </a:extLst>
        </xdr:cNvPr>
        <xdr:cNvPicPr>
          <a:picLocks noChangeAspect="1"/>
        </xdr:cNvPicPr>
      </xdr:nvPicPr>
      <xdr:blipFill>
        <a:blip xmlns:r="http://schemas.openxmlformats.org/officeDocument/2006/relationships" r:embed="rId2" cstate="print"/>
        <a:stretch>
          <a:fillRect/>
        </a:stretch>
      </xdr:blipFill>
      <xdr:spPr>
        <a:xfrm>
          <a:off x="76200" y="0"/>
          <a:ext cx="914400" cy="8482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85725</xdr:colOff>
      <xdr:row>8</xdr:row>
      <xdr:rowOff>9525</xdr:rowOff>
    </xdr:from>
    <xdr:to>
      <xdr:col>11</xdr:col>
      <xdr:colOff>495300</xdr:colOff>
      <xdr:row>27</xdr:row>
      <xdr:rowOff>62931</xdr:rowOff>
    </xdr:to>
    <xdr:pic>
      <xdr:nvPicPr>
        <xdr:cNvPr id="3074" name="Picture 2">
          <a:extLst>
            <a:ext uri="{FF2B5EF4-FFF2-40B4-BE49-F238E27FC236}">
              <a16:creationId xmlns:a16="http://schemas.microsoft.com/office/drawing/2014/main" xmlns="" id="{00000000-0008-0000-0900-000002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09625" y="1581150"/>
          <a:ext cx="5895975" cy="3672906"/>
        </a:xfrm>
        <a:prstGeom prst="rect">
          <a:avLst/>
        </a:prstGeom>
        <a:noFill/>
      </xdr:spPr>
    </xdr:pic>
    <xdr:clientData/>
  </xdr:twoCellAnchor>
  <xdr:twoCellAnchor editAs="oneCell">
    <xdr:from>
      <xdr:col>0</xdr:col>
      <xdr:colOff>76200</xdr:colOff>
      <xdr:row>0</xdr:row>
      <xdr:rowOff>0</xdr:rowOff>
    </xdr:from>
    <xdr:to>
      <xdr:col>2</xdr:col>
      <xdr:colOff>266700</xdr:colOff>
      <xdr:row>4</xdr:row>
      <xdr:rowOff>86268</xdr:rowOff>
    </xdr:to>
    <xdr:pic>
      <xdr:nvPicPr>
        <xdr:cNvPr id="4" name="Imatge 3" descr="logo FBCNFP millor resolució.jpg">
          <a:extLst>
            <a:ext uri="{FF2B5EF4-FFF2-40B4-BE49-F238E27FC236}">
              <a16:creationId xmlns:a16="http://schemas.microsoft.com/office/drawing/2014/main" xmlns="" id="{2F69AB9C-A659-490D-9939-5E1FBB50CEC9}"/>
            </a:ext>
          </a:extLst>
        </xdr:cNvPr>
        <xdr:cNvPicPr>
          <a:picLocks noChangeAspect="1"/>
        </xdr:cNvPicPr>
      </xdr:nvPicPr>
      <xdr:blipFill>
        <a:blip xmlns:r="http://schemas.openxmlformats.org/officeDocument/2006/relationships" r:embed="rId2" cstate="print"/>
        <a:stretch>
          <a:fillRect/>
        </a:stretch>
      </xdr:blipFill>
      <xdr:spPr>
        <a:xfrm>
          <a:off x="76200" y="0"/>
          <a:ext cx="914400" cy="84826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2</xdr:col>
      <xdr:colOff>266700</xdr:colOff>
      <xdr:row>4</xdr:row>
      <xdr:rowOff>86268</xdr:rowOff>
    </xdr:to>
    <xdr:pic>
      <xdr:nvPicPr>
        <xdr:cNvPr id="4" name="Imatge 3" descr="logo FBCNFP millor resolució.jpg">
          <a:extLst>
            <a:ext uri="{FF2B5EF4-FFF2-40B4-BE49-F238E27FC236}">
              <a16:creationId xmlns:a16="http://schemas.microsoft.com/office/drawing/2014/main" xmlns="" id="{C01FC363-41FC-4D6D-B55F-B254D1BF88A2}"/>
            </a:ext>
          </a:extLst>
        </xdr:cNvPr>
        <xdr:cNvPicPr>
          <a:picLocks noChangeAspect="1"/>
        </xdr:cNvPicPr>
      </xdr:nvPicPr>
      <xdr:blipFill>
        <a:blip xmlns:r="http://schemas.openxmlformats.org/officeDocument/2006/relationships" r:embed="rId1" cstate="print"/>
        <a:stretch>
          <a:fillRect/>
        </a:stretch>
      </xdr:blipFill>
      <xdr:spPr>
        <a:xfrm>
          <a:off x="76200" y="0"/>
          <a:ext cx="914400" cy="848268"/>
        </a:xfrm>
        <a:prstGeom prst="rect">
          <a:avLst/>
        </a:prstGeom>
      </xdr:spPr>
    </xdr:pic>
    <xdr:clientData/>
  </xdr:twoCellAnchor>
  <xdr:twoCellAnchor editAs="oneCell">
    <xdr:from>
      <xdr:col>1</xdr:col>
      <xdr:colOff>104775</xdr:colOff>
      <xdr:row>7</xdr:row>
      <xdr:rowOff>161925</xdr:rowOff>
    </xdr:from>
    <xdr:to>
      <xdr:col>12</xdr:col>
      <xdr:colOff>342900</xdr:colOff>
      <xdr:row>27</xdr:row>
      <xdr:rowOff>95250</xdr:rowOff>
    </xdr:to>
    <xdr:pic>
      <xdr:nvPicPr>
        <xdr:cNvPr id="3" name="Imagen 2">
          <a:extLst>
            <a:ext uri="{FF2B5EF4-FFF2-40B4-BE49-F238E27FC236}">
              <a16:creationId xmlns:a16="http://schemas.microsoft.com/office/drawing/2014/main" xmlns="" id="{6EDF3D0A-65EF-4902-A7C2-F1795045F42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9075" y="1543050"/>
          <a:ext cx="6943725" cy="374332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179610</xdr:colOff>
      <xdr:row>7</xdr:row>
      <xdr:rowOff>133350</xdr:rowOff>
    </xdr:from>
    <xdr:to>
      <xdr:col>11</xdr:col>
      <xdr:colOff>600075</xdr:colOff>
      <xdr:row>24</xdr:row>
      <xdr:rowOff>472075</xdr:rowOff>
    </xdr:to>
    <xdr:pic>
      <xdr:nvPicPr>
        <xdr:cNvPr id="4097" name="Picture 1">
          <a:extLst>
            <a:ext uri="{FF2B5EF4-FFF2-40B4-BE49-F238E27FC236}">
              <a16:creationId xmlns:a16="http://schemas.microsoft.com/office/drawing/2014/main" xmlns="" id="{00000000-0008-0000-0A00-0000011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4460" y="1514475"/>
          <a:ext cx="5906865" cy="3710575"/>
        </a:xfrm>
        <a:prstGeom prst="rect">
          <a:avLst/>
        </a:prstGeom>
        <a:noFill/>
      </xdr:spPr>
    </xdr:pic>
    <xdr:clientData/>
  </xdr:twoCellAnchor>
  <xdr:twoCellAnchor editAs="oneCell">
    <xdr:from>
      <xdr:col>0</xdr:col>
      <xdr:colOff>76200</xdr:colOff>
      <xdr:row>0</xdr:row>
      <xdr:rowOff>0</xdr:rowOff>
    </xdr:from>
    <xdr:to>
      <xdr:col>2</xdr:col>
      <xdr:colOff>285750</xdr:colOff>
      <xdr:row>4</xdr:row>
      <xdr:rowOff>86268</xdr:rowOff>
    </xdr:to>
    <xdr:pic>
      <xdr:nvPicPr>
        <xdr:cNvPr id="5" name="Imatge 3" descr="logo FBCNFP millor resolució.jpg">
          <a:extLst>
            <a:ext uri="{FF2B5EF4-FFF2-40B4-BE49-F238E27FC236}">
              <a16:creationId xmlns:a16="http://schemas.microsoft.com/office/drawing/2014/main" xmlns="" id="{8A5156BB-9C6C-48E6-85ED-788548959EBA}"/>
            </a:ext>
          </a:extLst>
        </xdr:cNvPr>
        <xdr:cNvPicPr>
          <a:picLocks noChangeAspect="1"/>
        </xdr:cNvPicPr>
      </xdr:nvPicPr>
      <xdr:blipFill>
        <a:blip xmlns:r="http://schemas.openxmlformats.org/officeDocument/2006/relationships" r:embed="rId2" cstate="print"/>
        <a:stretch>
          <a:fillRect/>
        </a:stretch>
      </xdr:blipFill>
      <xdr:spPr>
        <a:xfrm>
          <a:off x="76200" y="0"/>
          <a:ext cx="914400" cy="84826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19050</xdr:colOff>
      <xdr:row>0</xdr:row>
      <xdr:rowOff>57150</xdr:rowOff>
    </xdr:from>
    <xdr:to>
      <xdr:col>2</xdr:col>
      <xdr:colOff>438150</xdr:colOff>
      <xdr:row>5</xdr:row>
      <xdr:rowOff>19050</xdr:rowOff>
    </xdr:to>
    <xdr:pic>
      <xdr:nvPicPr>
        <xdr:cNvPr id="2" name="Imatge 1" descr="logo FBCNFP millor resolució.jpg">
          <a:extLst>
            <a:ext uri="{FF2B5EF4-FFF2-40B4-BE49-F238E27FC236}">
              <a16:creationId xmlns:a16="http://schemas.microsoft.com/office/drawing/2014/main" xmlns=""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114300" y="57150"/>
          <a:ext cx="1028700" cy="914400"/>
        </a:xfrm>
        <a:prstGeom prst="rect">
          <a:avLst/>
        </a:prstGeom>
      </xdr:spPr>
    </xdr:pic>
    <xdr:clientData/>
  </xdr:twoCellAnchor>
</xdr:wsDr>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7:L21"/>
  <sheetViews>
    <sheetView tabSelected="1" workbookViewId="0">
      <selection activeCell="C16" sqref="C16:K16"/>
    </sheetView>
  </sheetViews>
  <sheetFormatPr defaultColWidth="9.140625" defaultRowHeight="15"/>
  <cols>
    <col min="1" max="1" width="6" style="1" customWidth="1"/>
    <col min="2" max="2" width="4.28515625" style="1" customWidth="1"/>
    <col min="3" max="16384" width="9.140625" style="1"/>
  </cols>
  <sheetData>
    <row r="7" spans="1:12">
      <c r="C7" s="18"/>
      <c r="D7" s="18"/>
      <c r="E7" s="18"/>
      <c r="F7" s="18"/>
      <c r="G7" s="18"/>
      <c r="H7" s="18"/>
      <c r="I7" s="18"/>
      <c r="J7" s="18"/>
      <c r="K7" s="18"/>
    </row>
    <row r="8" spans="1:12" ht="15.75" thickBot="1">
      <c r="C8" s="29"/>
      <c r="D8" s="29"/>
      <c r="E8" s="29"/>
      <c r="F8" s="29"/>
      <c r="G8" s="29"/>
      <c r="H8" s="29"/>
      <c r="I8" s="29"/>
      <c r="J8" s="29"/>
      <c r="K8" s="29"/>
    </row>
    <row r="9" spans="1:12" ht="15" customHeight="1">
      <c r="C9" s="30"/>
      <c r="D9" s="30"/>
      <c r="E9" s="30"/>
      <c r="F9" s="30"/>
      <c r="G9" s="31"/>
      <c r="H9" s="32"/>
      <c r="I9" s="32"/>
      <c r="J9" s="33"/>
      <c r="K9" s="33"/>
    </row>
    <row r="10" spans="1:12" ht="31.5" customHeight="1">
      <c r="A10" s="34"/>
      <c r="B10" s="34"/>
      <c r="C10" s="88" t="s">
        <v>156</v>
      </c>
      <c r="D10" s="88"/>
      <c r="E10" s="88"/>
      <c r="F10" s="88"/>
      <c r="G10" s="88"/>
      <c r="H10" s="88"/>
      <c r="I10" s="88"/>
      <c r="J10" s="88"/>
      <c r="K10" s="88"/>
      <c r="L10" s="34"/>
    </row>
    <row r="11" spans="1:12" ht="31.5" customHeight="1">
      <c r="A11" s="34"/>
      <c r="B11" s="34"/>
      <c r="C11" s="88"/>
      <c r="D11" s="88"/>
      <c r="E11" s="88"/>
      <c r="F11" s="88"/>
      <c r="G11" s="88"/>
      <c r="H11" s="88"/>
      <c r="I11" s="88"/>
      <c r="J11" s="88"/>
      <c r="K11" s="88"/>
      <c r="L11" s="34"/>
    </row>
    <row r="12" spans="1:12" ht="79.5" customHeight="1">
      <c r="A12" s="34"/>
      <c r="B12" s="34"/>
      <c r="C12" s="88"/>
      <c r="D12" s="88"/>
      <c r="E12" s="88"/>
      <c r="F12" s="88"/>
      <c r="G12" s="88"/>
      <c r="H12" s="88"/>
      <c r="I12" s="88"/>
      <c r="J12" s="88"/>
      <c r="K12" s="88"/>
      <c r="L12" s="34"/>
    </row>
    <row r="13" spans="1:12" ht="15.75" thickBot="1">
      <c r="A13" s="34"/>
      <c r="B13" s="34"/>
      <c r="C13" s="35"/>
      <c r="D13" s="35"/>
      <c r="E13" s="35"/>
      <c r="F13" s="35"/>
      <c r="G13" s="36"/>
      <c r="H13" s="36"/>
      <c r="I13" s="36"/>
      <c r="J13" s="37"/>
      <c r="K13" s="37"/>
      <c r="L13" s="34"/>
    </row>
    <row r="14" spans="1:12">
      <c r="A14" s="34"/>
      <c r="B14" s="34"/>
      <c r="C14" s="38"/>
      <c r="D14" s="38"/>
      <c r="E14" s="38"/>
      <c r="F14" s="38"/>
      <c r="G14" s="39"/>
      <c r="H14" s="39"/>
      <c r="I14" s="39"/>
      <c r="J14" s="34"/>
      <c r="K14" s="34"/>
      <c r="L14" s="34"/>
    </row>
    <row r="15" spans="1:12">
      <c r="A15" s="34"/>
      <c r="B15" s="34"/>
      <c r="C15" s="38"/>
      <c r="D15" s="38"/>
      <c r="E15" s="38"/>
      <c r="F15" s="38"/>
      <c r="G15" s="39"/>
      <c r="H15" s="39"/>
      <c r="I15" s="39"/>
      <c r="J15" s="34"/>
      <c r="K15" s="34"/>
      <c r="L15" s="34"/>
    </row>
    <row r="16" spans="1:12" ht="101.25" customHeight="1">
      <c r="A16" s="34"/>
      <c r="B16" s="40"/>
      <c r="C16" s="89" t="s">
        <v>173</v>
      </c>
      <c r="D16" s="90"/>
      <c r="E16" s="90"/>
      <c r="F16" s="90"/>
      <c r="G16" s="90"/>
      <c r="H16" s="90"/>
      <c r="I16" s="90"/>
      <c r="J16" s="90"/>
      <c r="K16" s="90"/>
      <c r="L16" s="34"/>
    </row>
    <row r="17" spans="2:11" ht="26.25">
      <c r="B17" s="40"/>
      <c r="C17" s="41"/>
      <c r="D17" s="41"/>
      <c r="E17" s="41"/>
      <c r="F17" s="42"/>
      <c r="G17" s="43"/>
      <c r="H17" s="43"/>
      <c r="I17" s="43"/>
      <c r="J17" s="18"/>
      <c r="K17" s="18"/>
    </row>
    <row r="18" spans="2:11" ht="26.25">
      <c r="B18" s="40"/>
      <c r="C18" s="44"/>
      <c r="D18" s="44"/>
      <c r="E18" s="44"/>
      <c r="F18" s="18"/>
      <c r="G18" s="18"/>
      <c r="H18" s="18"/>
      <c r="I18" s="18"/>
      <c r="J18" s="18"/>
      <c r="K18" s="18"/>
    </row>
    <row r="19" spans="2:11" ht="26.25">
      <c r="B19" s="40"/>
      <c r="C19" s="40"/>
      <c r="D19" s="40"/>
      <c r="E19" s="40"/>
    </row>
    <row r="20" spans="2:11" ht="26.25">
      <c r="B20" s="40"/>
      <c r="C20" s="40"/>
      <c r="D20" s="40"/>
      <c r="E20" s="40"/>
      <c r="G20" s="91"/>
      <c r="H20" s="91"/>
      <c r="I20" s="91"/>
    </row>
    <row r="21" spans="2:11">
      <c r="G21" s="91"/>
      <c r="H21" s="91"/>
      <c r="I21" s="91"/>
    </row>
  </sheetData>
  <sheetProtection password="CC3D" sheet="1" objects="1" scenarios="1"/>
  <mergeCells count="3">
    <mergeCell ref="C10:K12"/>
    <mergeCell ref="C16:K16"/>
    <mergeCell ref="G20:I21"/>
  </mergeCells>
  <pageMargins left="0.7" right="0.7" top="0.75" bottom="0.75" header="0.3" footer="0.3"/>
  <pageSetup paperSize="9" orientation="portrait" verticalDpi="300" r:id="rId1"/>
  <drawing r:id="rId2"/>
</worksheet>
</file>

<file path=xl/worksheets/sheet10.xml><?xml version="1.0" encoding="utf-8"?>
<worksheet xmlns="http://schemas.openxmlformats.org/spreadsheetml/2006/main" xmlns:r="http://schemas.openxmlformats.org/officeDocument/2006/relationships">
  <dimension ref="B4:M38"/>
  <sheetViews>
    <sheetView topLeftCell="A9" workbookViewId="0">
      <selection activeCell="B29" sqref="B29:M38"/>
    </sheetView>
  </sheetViews>
  <sheetFormatPr defaultColWidth="9.140625" defaultRowHeight="15"/>
  <cols>
    <col min="1" max="1" width="1.42578125" style="1" customWidth="1"/>
    <col min="2" max="2" width="9.140625" style="1"/>
    <col min="3" max="3" width="28.7109375" style="1" bestFit="1" customWidth="1"/>
    <col min="4" max="11" width="9.140625" style="1"/>
    <col min="12" max="12" width="7.28515625" style="1" customWidth="1"/>
    <col min="13" max="16384" width="9.140625" style="1"/>
  </cols>
  <sheetData>
    <row r="4" spans="2:13">
      <c r="I4" s="10"/>
      <c r="M4" s="49" t="s">
        <v>5</v>
      </c>
    </row>
    <row r="7" spans="2:13" ht="18.75">
      <c r="B7" s="7" t="s">
        <v>328</v>
      </c>
      <c r="C7" s="6"/>
      <c r="D7" s="6"/>
      <c r="E7" s="6"/>
      <c r="F7" s="6"/>
      <c r="G7" s="6"/>
      <c r="H7" s="6"/>
      <c r="I7" s="6"/>
      <c r="J7" s="6"/>
      <c r="K7" s="6"/>
      <c r="L7" s="6"/>
      <c r="M7" s="6"/>
    </row>
    <row r="8" spans="2:13">
      <c r="B8" s="11"/>
      <c r="C8" s="11"/>
      <c r="D8" s="11"/>
      <c r="E8" s="11"/>
      <c r="F8" s="11"/>
      <c r="G8" s="11"/>
      <c r="H8" s="11"/>
    </row>
    <row r="9" spans="2:13">
      <c r="B9" s="11"/>
      <c r="C9" s="11"/>
      <c r="D9" s="11"/>
      <c r="E9" s="11"/>
      <c r="F9" s="11"/>
      <c r="G9" s="11"/>
      <c r="H9" s="11"/>
    </row>
    <row r="10" spans="2:13">
      <c r="B10" s="11"/>
      <c r="C10" s="11"/>
      <c r="D10" s="11"/>
      <c r="E10" s="11"/>
      <c r="F10" s="11"/>
      <c r="G10" s="11"/>
      <c r="H10" s="11"/>
    </row>
    <row r="11" spans="2:13">
      <c r="B11" s="11"/>
      <c r="C11" s="25"/>
      <c r="D11" s="26"/>
      <c r="E11" s="26"/>
      <c r="F11" s="26"/>
      <c r="G11" s="11"/>
      <c r="H11" s="11"/>
    </row>
    <row r="12" spans="2:13">
      <c r="B12" s="11"/>
      <c r="C12" s="25"/>
      <c r="D12" s="26"/>
      <c r="E12" s="26"/>
      <c r="F12" s="26"/>
      <c r="G12" s="11"/>
      <c r="H12" s="11"/>
    </row>
    <row r="13" spans="2:13">
      <c r="B13" s="11"/>
      <c r="C13" s="25"/>
      <c r="D13" s="26"/>
      <c r="E13" s="26"/>
      <c r="F13" s="26"/>
      <c r="G13" s="11"/>
      <c r="H13" s="11"/>
    </row>
    <row r="14" spans="2:13" ht="28.5" customHeight="1">
      <c r="B14" s="11"/>
      <c r="C14" s="25"/>
      <c r="D14" s="26"/>
      <c r="E14" s="26"/>
      <c r="F14" s="26"/>
      <c r="G14" s="11"/>
      <c r="H14" s="11"/>
    </row>
    <row r="15" spans="2:13" ht="28.5" customHeight="1">
      <c r="B15" s="11"/>
      <c r="C15" s="25"/>
      <c r="D15" s="26"/>
      <c r="E15" s="26"/>
      <c r="F15" s="26"/>
      <c r="G15" s="11"/>
      <c r="H15" s="11"/>
    </row>
    <row r="16" spans="2:13" ht="28.5" customHeight="1">
      <c r="B16" s="11"/>
      <c r="C16" s="25"/>
      <c r="D16" s="26"/>
      <c r="E16" s="26"/>
      <c r="F16" s="26"/>
      <c r="G16" s="11"/>
      <c r="H16" s="11"/>
    </row>
    <row r="17" spans="2:13">
      <c r="B17" s="11"/>
      <c r="C17" s="25"/>
      <c r="D17" s="26"/>
      <c r="E17" s="26"/>
      <c r="F17" s="26"/>
      <c r="G17" s="11"/>
      <c r="H17" s="11"/>
    </row>
    <row r="18" spans="2:13">
      <c r="B18" s="11"/>
      <c r="C18" s="27"/>
      <c r="D18" s="28"/>
      <c r="E18" s="28"/>
      <c r="F18" s="28"/>
      <c r="G18" s="11"/>
      <c r="H18" s="11"/>
    </row>
    <row r="19" spans="2:13">
      <c r="B19" s="11"/>
      <c r="C19" s="11"/>
      <c r="D19" s="11"/>
      <c r="E19" s="11"/>
      <c r="F19" s="11"/>
      <c r="G19" s="11"/>
      <c r="H19" s="11"/>
    </row>
    <row r="20" spans="2:13">
      <c r="B20" s="11"/>
      <c r="C20" s="11"/>
      <c r="D20" s="11"/>
      <c r="E20" s="11"/>
      <c r="F20" s="11"/>
      <c r="G20" s="11"/>
      <c r="H20" s="11"/>
    </row>
    <row r="25" spans="2:13" ht="18.75" customHeight="1"/>
    <row r="26" spans="2:13">
      <c r="B26" s="22" t="s">
        <v>228</v>
      </c>
      <c r="C26" s="22"/>
      <c r="D26" s="22"/>
      <c r="E26" s="22"/>
      <c r="F26" s="22"/>
      <c r="G26" s="22"/>
      <c r="H26" s="22"/>
      <c r="I26" s="22"/>
      <c r="J26" s="22"/>
      <c r="K26" s="22"/>
      <c r="L26" s="22"/>
      <c r="M26" s="22"/>
    </row>
    <row r="29" spans="2:13">
      <c r="B29" s="101" t="s">
        <v>329</v>
      </c>
      <c r="C29" s="110"/>
      <c r="D29" s="110"/>
      <c r="E29" s="110"/>
      <c r="F29" s="110"/>
      <c r="G29" s="110"/>
      <c r="H29" s="110"/>
      <c r="I29" s="110"/>
      <c r="J29" s="110"/>
      <c r="K29" s="110"/>
      <c r="L29" s="110"/>
      <c r="M29" s="111"/>
    </row>
    <row r="30" spans="2:13">
      <c r="B30" s="112"/>
      <c r="C30" s="113"/>
      <c r="D30" s="113"/>
      <c r="E30" s="113"/>
      <c r="F30" s="113"/>
      <c r="G30" s="113"/>
      <c r="H30" s="113"/>
      <c r="I30" s="113"/>
      <c r="J30" s="113"/>
      <c r="K30" s="113"/>
      <c r="L30" s="113"/>
      <c r="M30" s="114"/>
    </row>
    <row r="31" spans="2:13">
      <c r="B31" s="112"/>
      <c r="C31" s="113"/>
      <c r="D31" s="113"/>
      <c r="E31" s="113"/>
      <c r="F31" s="113"/>
      <c r="G31" s="113"/>
      <c r="H31" s="113"/>
      <c r="I31" s="113"/>
      <c r="J31" s="113"/>
      <c r="K31" s="113"/>
      <c r="L31" s="113"/>
      <c r="M31" s="114"/>
    </row>
    <row r="32" spans="2:13">
      <c r="B32" s="112"/>
      <c r="C32" s="113"/>
      <c r="D32" s="113"/>
      <c r="E32" s="113"/>
      <c r="F32" s="113"/>
      <c r="G32" s="113"/>
      <c r="H32" s="113"/>
      <c r="I32" s="113"/>
      <c r="J32" s="113"/>
      <c r="K32" s="113"/>
      <c r="L32" s="113"/>
      <c r="M32" s="114"/>
    </row>
    <row r="33" spans="2:13">
      <c r="B33" s="112"/>
      <c r="C33" s="113"/>
      <c r="D33" s="113"/>
      <c r="E33" s="113"/>
      <c r="F33" s="113"/>
      <c r="G33" s="113"/>
      <c r="H33" s="113"/>
      <c r="I33" s="113"/>
      <c r="J33" s="113"/>
      <c r="K33" s="113"/>
      <c r="L33" s="113"/>
      <c r="M33" s="114"/>
    </row>
    <row r="34" spans="2:13">
      <c r="B34" s="112"/>
      <c r="C34" s="113"/>
      <c r="D34" s="113"/>
      <c r="E34" s="113"/>
      <c r="F34" s="113"/>
      <c r="G34" s="113"/>
      <c r="H34" s="113"/>
      <c r="I34" s="113"/>
      <c r="J34" s="113"/>
      <c r="K34" s="113"/>
      <c r="L34" s="113"/>
      <c r="M34" s="114"/>
    </row>
    <row r="35" spans="2:13">
      <c r="B35" s="112"/>
      <c r="C35" s="113"/>
      <c r="D35" s="113"/>
      <c r="E35" s="113"/>
      <c r="F35" s="113"/>
      <c r="G35" s="113"/>
      <c r="H35" s="113"/>
      <c r="I35" s="113"/>
      <c r="J35" s="113"/>
      <c r="K35" s="113"/>
      <c r="L35" s="113"/>
      <c r="M35" s="114"/>
    </row>
    <row r="36" spans="2:13">
      <c r="B36" s="112"/>
      <c r="C36" s="113"/>
      <c r="D36" s="113"/>
      <c r="E36" s="113"/>
      <c r="F36" s="113"/>
      <c r="G36" s="113"/>
      <c r="H36" s="113"/>
      <c r="I36" s="113"/>
      <c r="J36" s="113"/>
      <c r="K36" s="113"/>
      <c r="L36" s="113"/>
      <c r="M36" s="114"/>
    </row>
    <row r="37" spans="2:13">
      <c r="B37" s="112"/>
      <c r="C37" s="113"/>
      <c r="D37" s="113"/>
      <c r="E37" s="113"/>
      <c r="F37" s="113"/>
      <c r="G37" s="113"/>
      <c r="H37" s="113"/>
      <c r="I37" s="113"/>
      <c r="J37" s="113"/>
      <c r="K37" s="113"/>
      <c r="L37" s="113"/>
      <c r="M37" s="114"/>
    </row>
    <row r="38" spans="2:13">
      <c r="B38" s="115"/>
      <c r="C38" s="116"/>
      <c r="D38" s="116"/>
      <c r="E38" s="116"/>
      <c r="F38" s="116"/>
      <c r="G38" s="116"/>
      <c r="H38" s="116"/>
      <c r="I38" s="116"/>
      <c r="J38" s="116"/>
      <c r="K38" s="116"/>
      <c r="L38" s="116"/>
      <c r="M38" s="117"/>
    </row>
  </sheetData>
  <mergeCells count="1">
    <mergeCell ref="B29:M38"/>
  </mergeCells>
  <hyperlinks>
    <hyperlink ref="M4" location="'Índex '!A1" display="Tornar a l'índex"/>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dimension ref="B4:L36"/>
  <sheetViews>
    <sheetView topLeftCell="A7" workbookViewId="0">
      <selection activeCell="B29" sqref="B29:L36"/>
    </sheetView>
  </sheetViews>
  <sheetFormatPr defaultColWidth="9.140625" defaultRowHeight="15"/>
  <cols>
    <col min="1" max="1" width="1.42578125" style="1" customWidth="1"/>
    <col min="2" max="2" width="9.140625" style="1"/>
    <col min="3" max="3" width="28.7109375" style="1" bestFit="1" customWidth="1"/>
    <col min="4" max="10" width="9.140625" style="1"/>
    <col min="11" max="11" width="6.5703125" style="1" customWidth="1"/>
    <col min="12" max="16384" width="9.140625" style="1"/>
  </cols>
  <sheetData>
    <row r="4" spans="2:12">
      <c r="I4" s="10"/>
      <c r="L4" s="49" t="s">
        <v>5</v>
      </c>
    </row>
    <row r="7" spans="2:12" ht="18.75">
      <c r="B7" s="7" t="s">
        <v>235</v>
      </c>
      <c r="C7" s="6"/>
      <c r="D7" s="6"/>
      <c r="E7" s="6"/>
      <c r="F7" s="6"/>
      <c r="G7" s="6"/>
      <c r="H7" s="6"/>
      <c r="I7" s="6"/>
      <c r="J7" s="6"/>
      <c r="K7" s="6"/>
      <c r="L7" s="6"/>
    </row>
    <row r="8" spans="2:12">
      <c r="B8" s="11"/>
      <c r="C8" s="11"/>
      <c r="D8" s="11"/>
      <c r="E8" s="11"/>
      <c r="F8" s="11"/>
      <c r="G8" s="11"/>
      <c r="H8" s="11"/>
    </row>
    <row r="9" spans="2:12" ht="31.5" customHeight="1">
      <c r="B9" s="11"/>
      <c r="C9" s="11"/>
      <c r="D9" s="11"/>
      <c r="E9" s="11"/>
      <c r="F9" s="11"/>
      <c r="G9" s="11"/>
      <c r="H9" s="11"/>
    </row>
    <row r="10" spans="2:12">
      <c r="B10" s="11"/>
      <c r="C10" s="11"/>
      <c r="D10" s="11"/>
      <c r="E10" s="11"/>
      <c r="F10" s="11"/>
      <c r="G10" s="11"/>
      <c r="H10" s="11"/>
    </row>
    <row r="11" spans="2:12">
      <c r="B11" s="11"/>
      <c r="C11" s="25"/>
      <c r="D11" s="26"/>
      <c r="E11" s="26"/>
      <c r="F11" s="26"/>
      <c r="G11" s="11"/>
      <c r="H11" s="11"/>
    </row>
    <row r="12" spans="2:12" ht="10.5" customHeight="1">
      <c r="B12" s="11"/>
      <c r="C12" s="25"/>
      <c r="D12" s="26"/>
      <c r="E12" s="26"/>
      <c r="F12" s="26"/>
      <c r="G12" s="11"/>
      <c r="H12" s="11"/>
    </row>
    <row r="13" spans="2:12" ht="30.75" customHeight="1">
      <c r="B13" s="11"/>
      <c r="C13" s="25"/>
      <c r="D13" s="26"/>
      <c r="E13" s="26"/>
      <c r="F13" s="26"/>
      <c r="G13" s="11"/>
      <c r="H13" s="11"/>
    </row>
    <row r="14" spans="2:12">
      <c r="B14" s="11"/>
      <c r="C14" s="25"/>
      <c r="D14" s="26"/>
      <c r="E14" s="26"/>
      <c r="F14" s="26"/>
      <c r="G14" s="11"/>
      <c r="H14" s="11"/>
    </row>
    <row r="15" spans="2:12">
      <c r="B15" s="11"/>
      <c r="C15" s="25"/>
      <c r="D15" s="26"/>
      <c r="E15" s="26"/>
      <c r="F15" s="26"/>
      <c r="G15" s="11"/>
      <c r="H15" s="11"/>
    </row>
    <row r="16" spans="2:12">
      <c r="B16" s="11"/>
      <c r="C16" s="25"/>
      <c r="D16" s="26"/>
      <c r="E16" s="26"/>
      <c r="F16" s="26"/>
      <c r="G16" s="11"/>
      <c r="H16" s="11"/>
    </row>
    <row r="17" spans="2:12">
      <c r="B17" s="11"/>
      <c r="C17" s="25"/>
      <c r="D17" s="26"/>
      <c r="E17" s="26"/>
      <c r="F17" s="26"/>
      <c r="G17" s="11"/>
      <c r="H17" s="11"/>
    </row>
    <row r="18" spans="2:12">
      <c r="B18" s="11"/>
      <c r="C18" s="27"/>
      <c r="D18" s="28"/>
      <c r="E18" s="28"/>
      <c r="F18" s="28"/>
      <c r="G18" s="11"/>
      <c r="H18" s="11"/>
    </row>
    <row r="19" spans="2:12">
      <c r="B19" s="11"/>
      <c r="C19" s="11"/>
      <c r="D19" s="11"/>
      <c r="E19" s="11"/>
      <c r="F19" s="11"/>
      <c r="G19" s="11"/>
      <c r="H19" s="11"/>
    </row>
    <row r="20" spans="2:12">
      <c r="B20" s="11"/>
      <c r="C20" s="11"/>
      <c r="D20" s="11"/>
      <c r="E20" s="11"/>
      <c r="F20" s="11"/>
      <c r="G20" s="11"/>
      <c r="H20" s="11"/>
    </row>
    <row r="25" spans="2:12" ht="30.75" customHeight="1"/>
    <row r="26" spans="2:12">
      <c r="B26" s="22" t="s">
        <v>228</v>
      </c>
      <c r="C26" s="22"/>
      <c r="D26" s="22"/>
      <c r="E26" s="22"/>
      <c r="F26" s="22"/>
      <c r="G26" s="22"/>
      <c r="H26" s="22"/>
      <c r="I26" s="22"/>
      <c r="J26" s="22"/>
      <c r="K26" s="22"/>
      <c r="L26" s="22"/>
    </row>
    <row r="29" spans="2:12">
      <c r="B29" s="101" t="s">
        <v>330</v>
      </c>
      <c r="C29" s="110"/>
      <c r="D29" s="110"/>
      <c r="E29" s="110"/>
      <c r="F29" s="110"/>
      <c r="G29" s="110"/>
      <c r="H29" s="110"/>
      <c r="I29" s="110"/>
      <c r="J29" s="110"/>
      <c r="K29" s="110"/>
      <c r="L29" s="111"/>
    </row>
    <row r="30" spans="2:12">
      <c r="B30" s="112"/>
      <c r="C30" s="113"/>
      <c r="D30" s="113"/>
      <c r="E30" s="113"/>
      <c r="F30" s="113"/>
      <c r="G30" s="113"/>
      <c r="H30" s="113"/>
      <c r="I30" s="113"/>
      <c r="J30" s="113"/>
      <c r="K30" s="113"/>
      <c r="L30" s="114"/>
    </row>
    <row r="31" spans="2:12">
      <c r="B31" s="112"/>
      <c r="C31" s="113"/>
      <c r="D31" s="113"/>
      <c r="E31" s="113"/>
      <c r="F31" s="113"/>
      <c r="G31" s="113"/>
      <c r="H31" s="113"/>
      <c r="I31" s="113"/>
      <c r="J31" s="113"/>
      <c r="K31" s="113"/>
      <c r="L31" s="114"/>
    </row>
    <row r="32" spans="2:12">
      <c r="B32" s="112"/>
      <c r="C32" s="113"/>
      <c r="D32" s="113"/>
      <c r="E32" s="113"/>
      <c r="F32" s="113"/>
      <c r="G32" s="113"/>
      <c r="H32" s="113"/>
      <c r="I32" s="113"/>
      <c r="J32" s="113"/>
      <c r="K32" s="113"/>
      <c r="L32" s="114"/>
    </row>
    <row r="33" spans="2:12">
      <c r="B33" s="112"/>
      <c r="C33" s="113"/>
      <c r="D33" s="113"/>
      <c r="E33" s="113"/>
      <c r="F33" s="113"/>
      <c r="G33" s="113"/>
      <c r="H33" s="113"/>
      <c r="I33" s="113"/>
      <c r="J33" s="113"/>
      <c r="K33" s="113"/>
      <c r="L33" s="114"/>
    </row>
    <row r="34" spans="2:12">
      <c r="B34" s="112"/>
      <c r="C34" s="113"/>
      <c r="D34" s="113"/>
      <c r="E34" s="113"/>
      <c r="F34" s="113"/>
      <c r="G34" s="113"/>
      <c r="H34" s="113"/>
      <c r="I34" s="113"/>
      <c r="J34" s="113"/>
      <c r="K34" s="113"/>
      <c r="L34" s="114"/>
    </row>
    <row r="35" spans="2:12">
      <c r="B35" s="112"/>
      <c r="C35" s="113"/>
      <c r="D35" s="113"/>
      <c r="E35" s="113"/>
      <c r="F35" s="113"/>
      <c r="G35" s="113"/>
      <c r="H35" s="113"/>
      <c r="I35" s="113"/>
      <c r="J35" s="113"/>
      <c r="K35" s="113"/>
      <c r="L35" s="114"/>
    </row>
    <row r="36" spans="2:12">
      <c r="B36" s="115"/>
      <c r="C36" s="116"/>
      <c r="D36" s="116"/>
      <c r="E36" s="116"/>
      <c r="F36" s="116"/>
      <c r="G36" s="116"/>
      <c r="H36" s="116"/>
      <c r="I36" s="116"/>
      <c r="J36" s="116"/>
      <c r="K36" s="116"/>
      <c r="L36" s="117"/>
    </row>
  </sheetData>
  <mergeCells count="1">
    <mergeCell ref="B29:L36"/>
  </mergeCells>
  <hyperlinks>
    <hyperlink ref="L4" location="'Índex '!A1" display="Tornar a l'índex"/>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dimension ref="B4:K93"/>
  <sheetViews>
    <sheetView topLeftCell="A77" workbookViewId="0">
      <selection activeCell="B92" sqref="B92:K93"/>
    </sheetView>
  </sheetViews>
  <sheetFormatPr defaultColWidth="9.140625" defaultRowHeight="15"/>
  <cols>
    <col min="1" max="1" width="1.7109375" style="1" customWidth="1"/>
    <col min="2" max="2" width="33.5703125" style="1" customWidth="1"/>
    <col min="3" max="6" width="16.42578125" style="1" customWidth="1"/>
    <col min="7" max="7" width="9.140625" style="11"/>
    <col min="8" max="8" width="9.140625" style="1" customWidth="1"/>
    <col min="9" max="16384" width="9.140625" style="1"/>
  </cols>
  <sheetData>
    <row r="4" spans="2:9">
      <c r="F4" s="49" t="s">
        <v>5</v>
      </c>
    </row>
    <row r="7" spans="2:9" ht="18.75">
      <c r="B7" s="54" t="s">
        <v>236</v>
      </c>
      <c r="C7" s="6"/>
      <c r="D7" s="6"/>
      <c r="E7" s="6"/>
      <c r="F7" s="6"/>
    </row>
    <row r="9" spans="2:9">
      <c r="B9" s="52" t="s">
        <v>238</v>
      </c>
      <c r="C9" s="53" t="s">
        <v>249</v>
      </c>
      <c r="D9" s="53" t="s">
        <v>250</v>
      </c>
      <c r="E9" s="53" t="s">
        <v>251</v>
      </c>
      <c r="F9" s="53" t="s">
        <v>3</v>
      </c>
    </row>
    <row r="10" spans="2:9">
      <c r="B10" s="3" t="s">
        <v>240</v>
      </c>
      <c r="C10" s="9"/>
      <c r="D10" s="9"/>
      <c r="E10" s="9"/>
      <c r="F10" s="9"/>
    </row>
    <row r="11" spans="2:9">
      <c r="B11" s="1" t="s">
        <v>252</v>
      </c>
      <c r="C11" s="9">
        <v>500</v>
      </c>
      <c r="D11" s="9">
        <v>52</v>
      </c>
      <c r="E11" s="9">
        <v>1183</v>
      </c>
      <c r="F11" s="9">
        <v>1735</v>
      </c>
      <c r="G11" s="59"/>
      <c r="H11" s="12"/>
      <c r="I11" s="12"/>
    </row>
    <row r="12" spans="2:9">
      <c r="B12" s="1" t="s">
        <v>253</v>
      </c>
      <c r="C12" s="9">
        <v>1127</v>
      </c>
      <c r="D12" s="9">
        <v>1308</v>
      </c>
      <c r="E12" s="9">
        <v>123</v>
      </c>
      <c r="F12" s="9">
        <v>2558</v>
      </c>
      <c r="G12" s="59"/>
      <c r="H12" s="12"/>
      <c r="I12" s="12"/>
    </row>
    <row r="13" spans="2:9">
      <c r="B13" s="1" t="s">
        <v>254</v>
      </c>
      <c r="C13" s="9">
        <v>246</v>
      </c>
      <c r="D13" s="9">
        <v>0</v>
      </c>
      <c r="E13" s="9">
        <v>0</v>
      </c>
      <c r="F13" s="9">
        <v>246</v>
      </c>
      <c r="G13" s="59"/>
      <c r="H13" s="12"/>
      <c r="I13" s="12"/>
    </row>
    <row r="14" spans="2:9">
      <c r="B14" s="1" t="s">
        <v>255</v>
      </c>
      <c r="C14" s="9">
        <v>193</v>
      </c>
      <c r="D14" s="9">
        <v>123</v>
      </c>
      <c r="E14" s="9">
        <v>0</v>
      </c>
      <c r="F14" s="9">
        <v>316</v>
      </c>
      <c r="G14" s="59"/>
      <c r="H14" s="12"/>
      <c r="I14" s="12"/>
    </row>
    <row r="15" spans="2:9">
      <c r="B15" s="1" t="s">
        <v>256</v>
      </c>
      <c r="C15" s="9">
        <v>952</v>
      </c>
      <c r="D15" s="9">
        <v>1250</v>
      </c>
      <c r="E15" s="9">
        <v>353</v>
      </c>
      <c r="F15" s="9">
        <v>2555</v>
      </c>
      <c r="G15" s="59"/>
      <c r="H15" s="12"/>
      <c r="I15" s="12"/>
    </row>
    <row r="16" spans="2:9">
      <c r="B16" s="1" t="s">
        <v>257</v>
      </c>
      <c r="C16" s="9">
        <v>0</v>
      </c>
      <c r="D16" s="9">
        <v>0</v>
      </c>
      <c r="E16" s="9">
        <v>0</v>
      </c>
      <c r="F16" s="9">
        <v>0</v>
      </c>
      <c r="G16" s="59"/>
      <c r="H16" s="12"/>
      <c r="I16" s="12"/>
    </row>
    <row r="17" spans="2:9">
      <c r="B17" s="1" t="s">
        <v>258</v>
      </c>
      <c r="C17" s="9">
        <v>153</v>
      </c>
      <c r="D17" s="9">
        <v>0</v>
      </c>
      <c r="E17" s="9">
        <v>23</v>
      </c>
      <c r="F17" s="9">
        <v>176</v>
      </c>
      <c r="G17" s="59"/>
      <c r="H17" s="12"/>
      <c r="I17" s="12"/>
    </row>
    <row r="18" spans="2:9">
      <c r="B18" s="1" t="s">
        <v>259</v>
      </c>
      <c r="C18" s="9">
        <v>801</v>
      </c>
      <c r="D18" s="9">
        <v>481</v>
      </c>
      <c r="E18" s="9">
        <v>9</v>
      </c>
      <c r="F18" s="9">
        <v>1291</v>
      </c>
      <c r="G18" s="59"/>
      <c r="H18" s="12"/>
      <c r="I18" s="12"/>
    </row>
    <row r="19" spans="2:9">
      <c r="B19" s="1" t="s">
        <v>260</v>
      </c>
      <c r="C19" s="9">
        <v>54</v>
      </c>
      <c r="D19" s="9">
        <v>117</v>
      </c>
      <c r="E19" s="9">
        <v>0</v>
      </c>
      <c r="F19" s="9">
        <v>171</v>
      </c>
      <c r="G19" s="59"/>
      <c r="H19" s="12"/>
      <c r="I19" s="12"/>
    </row>
    <row r="20" spans="2:9">
      <c r="B20" s="1" t="s">
        <v>261</v>
      </c>
      <c r="C20" s="9">
        <v>437</v>
      </c>
      <c r="D20" s="9">
        <v>183</v>
      </c>
      <c r="E20" s="9">
        <v>72</v>
      </c>
      <c r="F20" s="9">
        <v>692</v>
      </c>
      <c r="G20" s="59"/>
      <c r="H20" s="12"/>
      <c r="I20" s="12"/>
    </row>
    <row r="21" spans="2:9">
      <c r="B21" s="1" t="s">
        <v>262</v>
      </c>
      <c r="C21" s="9">
        <v>85</v>
      </c>
      <c r="D21" s="9">
        <v>0</v>
      </c>
      <c r="E21" s="9">
        <v>0</v>
      </c>
      <c r="F21" s="9">
        <v>85</v>
      </c>
      <c r="G21" s="59"/>
      <c r="H21" s="12"/>
      <c r="I21" s="12"/>
    </row>
    <row r="22" spans="2:9">
      <c r="B22" s="1" t="s">
        <v>263</v>
      </c>
      <c r="C22" s="9">
        <v>987</v>
      </c>
      <c r="D22" s="9">
        <v>463</v>
      </c>
      <c r="E22" s="9">
        <v>1681</v>
      </c>
      <c r="F22" s="9">
        <v>3131</v>
      </c>
      <c r="G22" s="59"/>
      <c r="H22" s="12"/>
      <c r="I22" s="12"/>
    </row>
    <row r="23" spans="2:9">
      <c r="B23" s="1" t="s">
        <v>264</v>
      </c>
      <c r="C23" s="9">
        <v>1066</v>
      </c>
      <c r="D23" s="9">
        <v>725</v>
      </c>
      <c r="E23" s="9">
        <v>715</v>
      </c>
      <c r="F23" s="9">
        <v>2506</v>
      </c>
      <c r="G23" s="59"/>
      <c r="H23" s="12"/>
      <c r="I23" s="12"/>
    </row>
    <row r="24" spans="2:9">
      <c r="B24" s="1" t="s">
        <v>265</v>
      </c>
      <c r="C24" s="9">
        <v>1045</v>
      </c>
      <c r="D24" s="9">
        <v>43</v>
      </c>
      <c r="E24" s="9">
        <v>572</v>
      </c>
      <c r="F24" s="9">
        <v>1660</v>
      </c>
      <c r="G24" s="59"/>
      <c r="H24" s="12"/>
      <c r="I24" s="12"/>
    </row>
    <row r="25" spans="2:9">
      <c r="B25" s="1" t="s">
        <v>266</v>
      </c>
      <c r="C25" s="9">
        <v>266</v>
      </c>
      <c r="D25" s="9">
        <v>0</v>
      </c>
      <c r="E25" s="9">
        <v>81</v>
      </c>
      <c r="F25" s="9">
        <v>347</v>
      </c>
      <c r="G25" s="59"/>
      <c r="H25" s="12"/>
      <c r="I25" s="12"/>
    </row>
    <row r="26" spans="2:9">
      <c r="B26" s="1" t="s">
        <v>267</v>
      </c>
      <c r="C26" s="9">
        <v>1504</v>
      </c>
      <c r="D26" s="9">
        <v>1860</v>
      </c>
      <c r="E26" s="9">
        <v>290</v>
      </c>
      <c r="F26" s="9">
        <v>3654</v>
      </c>
      <c r="G26" s="59"/>
      <c r="H26" s="12"/>
      <c r="I26" s="12"/>
    </row>
    <row r="27" spans="2:9">
      <c r="B27" s="1" t="s">
        <v>268</v>
      </c>
      <c r="C27" s="9">
        <v>383</v>
      </c>
      <c r="D27" s="9">
        <v>106</v>
      </c>
      <c r="E27" s="9">
        <v>78</v>
      </c>
      <c r="F27" s="9">
        <v>567</v>
      </c>
      <c r="G27" s="59"/>
      <c r="H27" s="12"/>
      <c r="I27" s="12"/>
    </row>
    <row r="28" spans="2:9">
      <c r="B28" s="1" t="s">
        <v>269</v>
      </c>
      <c r="C28" s="9">
        <v>0</v>
      </c>
      <c r="D28" s="9">
        <v>0</v>
      </c>
      <c r="E28" s="9">
        <v>0</v>
      </c>
      <c r="F28" s="9">
        <v>0</v>
      </c>
      <c r="G28" s="59"/>
      <c r="H28" s="12"/>
      <c r="I28" s="12"/>
    </row>
    <row r="29" spans="2:9">
      <c r="B29" s="1" t="s">
        <v>270</v>
      </c>
      <c r="C29" s="9">
        <v>587</v>
      </c>
      <c r="D29" s="9">
        <v>64</v>
      </c>
      <c r="E29" s="9">
        <v>0</v>
      </c>
      <c r="F29" s="9">
        <v>651</v>
      </c>
      <c r="G29" s="59"/>
      <c r="H29" s="12"/>
      <c r="I29" s="12"/>
    </row>
    <row r="30" spans="2:9">
      <c r="B30" s="1" t="s">
        <v>271</v>
      </c>
      <c r="C30" s="9">
        <v>2176</v>
      </c>
      <c r="D30" s="9">
        <v>1626</v>
      </c>
      <c r="E30" s="9">
        <v>1731</v>
      </c>
      <c r="F30" s="9">
        <v>5533</v>
      </c>
      <c r="G30" s="59"/>
      <c r="H30" s="12"/>
      <c r="I30" s="12"/>
    </row>
    <row r="31" spans="2:9">
      <c r="B31" s="1" t="s">
        <v>272</v>
      </c>
      <c r="C31" s="9">
        <v>124</v>
      </c>
      <c r="D31" s="9">
        <v>0</v>
      </c>
      <c r="E31" s="9">
        <v>0</v>
      </c>
      <c r="F31" s="9">
        <v>124</v>
      </c>
      <c r="G31" s="59"/>
      <c r="H31" s="12"/>
      <c r="I31" s="12"/>
    </row>
    <row r="32" spans="2:9">
      <c r="B32" s="1" t="s">
        <v>273</v>
      </c>
      <c r="C32" s="9">
        <v>1416</v>
      </c>
      <c r="D32" s="9">
        <v>1980</v>
      </c>
      <c r="E32" s="9">
        <v>320</v>
      </c>
      <c r="F32" s="9">
        <v>3716</v>
      </c>
      <c r="G32" s="59"/>
      <c r="H32" s="12"/>
      <c r="I32" s="12"/>
    </row>
    <row r="33" spans="2:9">
      <c r="B33" s="1" t="s">
        <v>274</v>
      </c>
      <c r="C33" s="9">
        <v>299</v>
      </c>
      <c r="D33" s="9">
        <v>0</v>
      </c>
      <c r="E33" s="9">
        <v>0</v>
      </c>
      <c r="F33" s="9">
        <v>299</v>
      </c>
      <c r="G33" s="59"/>
      <c r="H33" s="12"/>
      <c r="I33" s="12"/>
    </row>
    <row r="34" spans="2:9">
      <c r="B34" s="1" t="s">
        <v>275</v>
      </c>
      <c r="C34" s="9">
        <v>567</v>
      </c>
      <c r="D34" s="9">
        <v>1683</v>
      </c>
      <c r="E34" s="9">
        <v>73</v>
      </c>
      <c r="F34" s="9">
        <v>2323</v>
      </c>
      <c r="G34" s="59"/>
      <c r="H34" s="12"/>
      <c r="I34" s="12"/>
    </row>
    <row r="35" spans="2:9">
      <c r="B35" s="6" t="s">
        <v>3</v>
      </c>
      <c r="C35" s="24">
        <v>14968</v>
      </c>
      <c r="D35" s="24">
        <v>12064</v>
      </c>
      <c r="E35" s="24">
        <v>7304</v>
      </c>
      <c r="F35" s="24">
        <v>34336</v>
      </c>
      <c r="G35" s="59"/>
      <c r="H35" s="12"/>
      <c r="I35" s="12"/>
    </row>
    <row r="36" spans="2:9">
      <c r="B36" s="63" t="s">
        <v>276</v>
      </c>
      <c r="C36" s="21"/>
      <c r="D36" s="21"/>
      <c r="E36" s="21"/>
      <c r="F36" s="21"/>
      <c r="G36" s="59"/>
      <c r="H36" s="12"/>
      <c r="I36" s="12"/>
    </row>
    <row r="37" spans="2:9">
      <c r="B37" s="1" t="s">
        <v>252</v>
      </c>
      <c r="C37" s="9">
        <v>685</v>
      </c>
      <c r="D37" s="9">
        <v>280</v>
      </c>
      <c r="E37" s="9">
        <v>309</v>
      </c>
      <c r="F37" s="9">
        <v>1274</v>
      </c>
      <c r="G37" s="59"/>
      <c r="H37" s="12"/>
      <c r="I37" s="12"/>
    </row>
    <row r="38" spans="2:9">
      <c r="B38" s="1" t="s">
        <v>253</v>
      </c>
      <c r="C38" s="9">
        <v>1820</v>
      </c>
      <c r="D38" s="9">
        <v>640</v>
      </c>
      <c r="E38" s="9">
        <v>64</v>
      </c>
      <c r="F38" s="9">
        <v>2524</v>
      </c>
      <c r="G38" s="59"/>
      <c r="H38" s="12"/>
      <c r="I38" s="12"/>
    </row>
    <row r="39" spans="2:9">
      <c r="B39" s="1" t="s">
        <v>254</v>
      </c>
      <c r="C39" s="9">
        <v>99</v>
      </c>
      <c r="D39" s="9">
        <v>0</v>
      </c>
      <c r="E39" s="9">
        <v>0</v>
      </c>
      <c r="F39" s="9">
        <v>99</v>
      </c>
      <c r="G39" s="59"/>
      <c r="H39" s="12"/>
      <c r="I39" s="12"/>
    </row>
    <row r="40" spans="2:9">
      <c r="B40" s="1" t="s">
        <v>255</v>
      </c>
      <c r="C40" s="9">
        <v>128</v>
      </c>
      <c r="D40" s="9">
        <v>0</v>
      </c>
      <c r="E40" s="9">
        <v>190</v>
      </c>
      <c r="F40" s="9">
        <v>318</v>
      </c>
      <c r="G40" s="59"/>
      <c r="H40" s="12"/>
      <c r="I40" s="12"/>
    </row>
    <row r="41" spans="2:9">
      <c r="B41" s="1" t="s">
        <v>256</v>
      </c>
      <c r="C41" s="9">
        <v>878</v>
      </c>
      <c r="D41" s="9">
        <v>190</v>
      </c>
      <c r="E41" s="9">
        <v>159</v>
      </c>
      <c r="F41" s="9">
        <v>1227</v>
      </c>
      <c r="G41" s="59"/>
      <c r="H41" s="12"/>
      <c r="I41" s="12"/>
    </row>
    <row r="42" spans="2:9">
      <c r="B42" s="1" t="s">
        <v>257</v>
      </c>
      <c r="C42" s="9">
        <v>0</v>
      </c>
      <c r="D42" s="9">
        <v>0</v>
      </c>
      <c r="E42" s="9">
        <v>0</v>
      </c>
      <c r="F42" s="9">
        <v>0</v>
      </c>
      <c r="G42" s="59"/>
      <c r="H42" s="12"/>
      <c r="I42" s="12"/>
    </row>
    <row r="43" spans="2:9">
      <c r="B43" s="1" t="s">
        <v>258</v>
      </c>
      <c r="C43" s="9">
        <v>80</v>
      </c>
      <c r="D43" s="9">
        <v>0</v>
      </c>
      <c r="E43" s="9">
        <v>0</v>
      </c>
      <c r="F43" s="9">
        <v>80</v>
      </c>
      <c r="G43" s="59"/>
      <c r="H43" s="12"/>
      <c r="I43" s="12"/>
    </row>
    <row r="44" spans="2:9">
      <c r="B44" s="1" t="s">
        <v>259</v>
      </c>
      <c r="C44" s="9">
        <v>889</v>
      </c>
      <c r="D44" s="9">
        <v>395</v>
      </c>
      <c r="E44" s="9">
        <v>0</v>
      </c>
      <c r="F44" s="9">
        <v>1284</v>
      </c>
      <c r="G44" s="59"/>
      <c r="H44" s="12"/>
      <c r="I44" s="12"/>
    </row>
    <row r="45" spans="2:9">
      <c r="B45" s="1" t="s">
        <v>260</v>
      </c>
      <c r="C45" s="9">
        <v>8</v>
      </c>
      <c r="D45" s="9">
        <v>16</v>
      </c>
      <c r="E45" s="9">
        <v>0</v>
      </c>
      <c r="F45" s="9">
        <v>24</v>
      </c>
      <c r="G45" s="59"/>
      <c r="H45" s="12"/>
      <c r="I45" s="12"/>
    </row>
    <row r="46" spans="2:9">
      <c r="B46" s="1" t="s">
        <v>261</v>
      </c>
      <c r="C46" s="9">
        <v>543</v>
      </c>
      <c r="D46" s="9">
        <v>88</v>
      </c>
      <c r="E46" s="9">
        <v>0</v>
      </c>
      <c r="F46" s="9">
        <v>631</v>
      </c>
      <c r="G46" s="59"/>
      <c r="H46" s="12"/>
      <c r="I46" s="12"/>
    </row>
    <row r="47" spans="2:9">
      <c r="B47" s="1" t="s">
        <v>262</v>
      </c>
      <c r="C47" s="9">
        <v>69</v>
      </c>
      <c r="D47" s="9">
        <v>0</v>
      </c>
      <c r="E47" s="9">
        <v>0</v>
      </c>
      <c r="F47" s="9">
        <v>69</v>
      </c>
      <c r="G47" s="59"/>
      <c r="H47" s="12"/>
      <c r="I47" s="12"/>
    </row>
    <row r="48" spans="2:9">
      <c r="B48" s="1" t="s">
        <v>263</v>
      </c>
      <c r="C48" s="9">
        <v>297</v>
      </c>
      <c r="D48" s="9">
        <v>0</v>
      </c>
      <c r="E48" s="9">
        <v>124</v>
      </c>
      <c r="F48" s="9">
        <v>421</v>
      </c>
      <c r="G48" s="59"/>
      <c r="H48" s="12"/>
      <c r="I48" s="12"/>
    </row>
    <row r="49" spans="2:9">
      <c r="B49" s="1" t="s">
        <v>264</v>
      </c>
      <c r="C49" s="9">
        <v>0</v>
      </c>
      <c r="D49" s="9">
        <v>0</v>
      </c>
      <c r="E49" s="9">
        <v>88</v>
      </c>
      <c r="F49" s="9">
        <v>88</v>
      </c>
      <c r="G49" s="59"/>
      <c r="H49" s="12"/>
      <c r="I49" s="12"/>
    </row>
    <row r="50" spans="2:9">
      <c r="B50" s="1" t="s">
        <v>265</v>
      </c>
      <c r="C50" s="9">
        <v>522</v>
      </c>
      <c r="D50" s="9">
        <v>107</v>
      </c>
      <c r="E50" s="9">
        <v>120</v>
      </c>
      <c r="F50" s="9">
        <v>749</v>
      </c>
      <c r="G50" s="59"/>
      <c r="H50" s="12"/>
      <c r="I50" s="12"/>
    </row>
    <row r="51" spans="2:9">
      <c r="B51" s="1" t="s">
        <v>266</v>
      </c>
      <c r="C51" s="9">
        <v>94</v>
      </c>
      <c r="D51" s="9">
        <v>0</v>
      </c>
      <c r="E51" s="9">
        <v>0</v>
      </c>
      <c r="F51" s="9">
        <v>94</v>
      </c>
      <c r="G51" s="59"/>
      <c r="H51" s="12"/>
      <c r="I51" s="12"/>
    </row>
    <row r="52" spans="2:9">
      <c r="B52" s="1" t="s">
        <v>267</v>
      </c>
      <c r="C52" s="9">
        <v>2279</v>
      </c>
      <c r="D52" s="9">
        <v>481</v>
      </c>
      <c r="E52" s="9">
        <v>56</v>
      </c>
      <c r="F52" s="9">
        <v>2816</v>
      </c>
      <c r="G52" s="59"/>
      <c r="H52" s="12"/>
      <c r="I52" s="12"/>
    </row>
    <row r="53" spans="2:9">
      <c r="B53" s="1" t="s">
        <v>268</v>
      </c>
      <c r="C53" s="9">
        <v>411</v>
      </c>
      <c r="D53" s="9">
        <v>70</v>
      </c>
      <c r="E53" s="9">
        <v>10</v>
      </c>
      <c r="F53" s="9">
        <v>491</v>
      </c>
      <c r="G53" s="59"/>
      <c r="H53" s="12"/>
      <c r="I53" s="12"/>
    </row>
    <row r="54" spans="2:9">
      <c r="B54" s="1" t="s">
        <v>269</v>
      </c>
      <c r="C54" s="9">
        <v>0</v>
      </c>
      <c r="D54" s="9">
        <v>0</v>
      </c>
      <c r="E54" s="9">
        <v>0</v>
      </c>
      <c r="F54" s="9">
        <v>0</v>
      </c>
      <c r="G54" s="59"/>
      <c r="H54" s="12"/>
      <c r="I54" s="12"/>
    </row>
    <row r="55" spans="2:9">
      <c r="B55" s="1" t="s">
        <v>270</v>
      </c>
      <c r="C55" s="9">
        <v>724</v>
      </c>
      <c r="D55" s="9">
        <v>0</v>
      </c>
      <c r="E55" s="9">
        <v>0</v>
      </c>
      <c r="F55" s="9">
        <v>724</v>
      </c>
      <c r="G55" s="59"/>
      <c r="H55" s="12"/>
      <c r="I55" s="12"/>
    </row>
    <row r="56" spans="2:9">
      <c r="B56" s="1" t="s">
        <v>271</v>
      </c>
      <c r="C56" s="9">
        <v>2783</v>
      </c>
      <c r="D56" s="9">
        <v>707</v>
      </c>
      <c r="E56" s="9">
        <v>246</v>
      </c>
      <c r="F56" s="9">
        <v>3736</v>
      </c>
      <c r="G56" s="59"/>
      <c r="H56" s="12"/>
      <c r="I56" s="12"/>
    </row>
    <row r="57" spans="2:9">
      <c r="B57" s="1" t="s">
        <v>272</v>
      </c>
      <c r="C57" s="9">
        <v>0</v>
      </c>
      <c r="D57" s="9">
        <v>0</v>
      </c>
      <c r="E57" s="9">
        <v>0</v>
      </c>
      <c r="F57" s="9">
        <v>0</v>
      </c>
      <c r="G57" s="59"/>
      <c r="H57" s="12"/>
      <c r="I57" s="12"/>
    </row>
    <row r="58" spans="2:9">
      <c r="B58" s="1" t="s">
        <v>273</v>
      </c>
      <c r="C58" s="9">
        <v>2144</v>
      </c>
      <c r="D58" s="9">
        <v>282</v>
      </c>
      <c r="E58" s="9">
        <v>127</v>
      </c>
      <c r="F58" s="9">
        <v>2553</v>
      </c>
      <c r="G58" s="59"/>
      <c r="H58" s="12"/>
      <c r="I58" s="12"/>
    </row>
    <row r="59" spans="2:9">
      <c r="B59" s="1" t="s">
        <v>274</v>
      </c>
      <c r="C59" s="9">
        <v>0</v>
      </c>
      <c r="D59" s="9">
        <v>0</v>
      </c>
      <c r="E59" s="9">
        <v>0</v>
      </c>
      <c r="F59" s="9">
        <v>0</v>
      </c>
      <c r="G59" s="59"/>
      <c r="H59" s="12"/>
      <c r="I59" s="12"/>
    </row>
    <row r="60" spans="2:9">
      <c r="B60" s="1" t="s">
        <v>275</v>
      </c>
      <c r="C60" s="9">
        <v>1088</v>
      </c>
      <c r="D60" s="9">
        <v>113</v>
      </c>
      <c r="E60" s="9">
        <v>0</v>
      </c>
      <c r="F60" s="9">
        <v>1201</v>
      </c>
      <c r="G60" s="59"/>
      <c r="H60" s="12"/>
      <c r="I60" s="12"/>
    </row>
    <row r="61" spans="2:9">
      <c r="B61" s="6" t="s">
        <v>3</v>
      </c>
      <c r="C61" s="24">
        <v>15541</v>
      </c>
      <c r="D61" s="24">
        <v>3369</v>
      </c>
      <c r="E61" s="24">
        <v>1493</v>
      </c>
      <c r="F61" s="24">
        <v>20403</v>
      </c>
      <c r="G61" s="59"/>
      <c r="H61" s="12"/>
      <c r="I61" s="12"/>
    </row>
    <row r="62" spans="2:9">
      <c r="B62" s="3" t="s">
        <v>242</v>
      </c>
      <c r="C62" s="9"/>
      <c r="D62" s="9"/>
      <c r="E62" s="9"/>
      <c r="F62" s="9"/>
      <c r="G62" s="59"/>
      <c r="H62" s="12"/>
      <c r="I62" s="12"/>
    </row>
    <row r="63" spans="2:9">
      <c r="B63" s="1" t="s">
        <v>252</v>
      </c>
      <c r="C63" s="9">
        <v>1185</v>
      </c>
      <c r="D63" s="9">
        <v>332</v>
      </c>
      <c r="E63" s="9">
        <v>1492</v>
      </c>
      <c r="F63" s="9">
        <v>3009</v>
      </c>
      <c r="G63" s="59"/>
      <c r="H63" s="12"/>
      <c r="I63" s="12"/>
    </row>
    <row r="64" spans="2:9">
      <c r="B64" s="1" t="s">
        <v>253</v>
      </c>
      <c r="C64" s="9">
        <v>2947</v>
      </c>
      <c r="D64" s="9">
        <v>1948</v>
      </c>
      <c r="E64" s="9">
        <v>187</v>
      </c>
      <c r="F64" s="9">
        <v>5082</v>
      </c>
      <c r="G64" s="59"/>
      <c r="H64" s="12"/>
      <c r="I64" s="12"/>
    </row>
    <row r="65" spans="2:9">
      <c r="B65" s="1" t="s">
        <v>254</v>
      </c>
      <c r="C65" s="9">
        <v>345</v>
      </c>
      <c r="D65" s="9">
        <v>0</v>
      </c>
      <c r="E65" s="9">
        <v>0</v>
      </c>
      <c r="F65" s="9">
        <v>345</v>
      </c>
      <c r="G65" s="59"/>
      <c r="H65" s="12"/>
      <c r="I65" s="12"/>
    </row>
    <row r="66" spans="2:9">
      <c r="B66" s="1" t="s">
        <v>255</v>
      </c>
      <c r="C66" s="9">
        <v>321</v>
      </c>
      <c r="D66" s="9">
        <v>123</v>
      </c>
      <c r="E66" s="9">
        <v>190</v>
      </c>
      <c r="F66" s="9">
        <v>634</v>
      </c>
      <c r="G66" s="59"/>
      <c r="H66" s="12"/>
      <c r="I66" s="12"/>
    </row>
    <row r="67" spans="2:9">
      <c r="B67" s="1" t="s">
        <v>256</v>
      </c>
      <c r="C67" s="9">
        <v>1830</v>
      </c>
      <c r="D67" s="9">
        <v>1440</v>
      </c>
      <c r="E67" s="9">
        <v>512</v>
      </c>
      <c r="F67" s="9">
        <v>3782</v>
      </c>
      <c r="G67" s="59"/>
      <c r="H67" s="12"/>
      <c r="I67" s="12"/>
    </row>
    <row r="68" spans="2:9">
      <c r="B68" s="1" t="s">
        <v>257</v>
      </c>
      <c r="C68" s="9">
        <v>0</v>
      </c>
      <c r="D68" s="9">
        <v>0</v>
      </c>
      <c r="E68" s="9">
        <v>0</v>
      </c>
      <c r="F68" s="9">
        <v>0</v>
      </c>
      <c r="G68" s="59"/>
      <c r="H68" s="12"/>
      <c r="I68" s="12"/>
    </row>
    <row r="69" spans="2:9">
      <c r="B69" s="1" t="s">
        <v>258</v>
      </c>
      <c r="C69" s="9">
        <v>233</v>
      </c>
      <c r="D69" s="9">
        <v>0</v>
      </c>
      <c r="E69" s="9">
        <v>23</v>
      </c>
      <c r="F69" s="9">
        <v>256</v>
      </c>
      <c r="G69" s="59"/>
      <c r="H69" s="12"/>
      <c r="I69" s="12"/>
    </row>
    <row r="70" spans="2:9">
      <c r="B70" s="1" t="s">
        <v>259</v>
      </c>
      <c r="C70" s="9">
        <v>1690</v>
      </c>
      <c r="D70" s="9">
        <v>876</v>
      </c>
      <c r="E70" s="9">
        <v>9</v>
      </c>
      <c r="F70" s="9">
        <v>2575</v>
      </c>
      <c r="G70" s="59"/>
      <c r="H70" s="12"/>
      <c r="I70" s="12"/>
    </row>
    <row r="71" spans="2:9">
      <c r="B71" s="1" t="s">
        <v>260</v>
      </c>
      <c r="C71" s="9">
        <v>62</v>
      </c>
      <c r="D71" s="9">
        <v>133</v>
      </c>
      <c r="E71" s="9">
        <v>0</v>
      </c>
      <c r="F71" s="9">
        <v>195</v>
      </c>
      <c r="G71" s="59"/>
      <c r="H71" s="12"/>
      <c r="I71" s="12"/>
    </row>
    <row r="72" spans="2:9">
      <c r="B72" s="1" t="s">
        <v>261</v>
      </c>
      <c r="C72" s="9">
        <v>980</v>
      </c>
      <c r="D72" s="9">
        <v>271</v>
      </c>
      <c r="E72" s="9">
        <v>72</v>
      </c>
      <c r="F72" s="9">
        <v>1323</v>
      </c>
      <c r="G72" s="59"/>
      <c r="H72" s="12"/>
      <c r="I72" s="12"/>
    </row>
    <row r="73" spans="2:9">
      <c r="B73" s="1" t="s">
        <v>262</v>
      </c>
      <c r="C73" s="9">
        <v>154</v>
      </c>
      <c r="D73" s="9">
        <v>0</v>
      </c>
      <c r="E73" s="9">
        <v>0</v>
      </c>
      <c r="F73" s="9">
        <v>154</v>
      </c>
      <c r="G73" s="59"/>
      <c r="H73" s="12"/>
      <c r="I73" s="12"/>
    </row>
    <row r="74" spans="2:9">
      <c r="B74" s="1" t="s">
        <v>263</v>
      </c>
      <c r="C74" s="9">
        <v>1284</v>
      </c>
      <c r="D74" s="9">
        <v>463</v>
      </c>
      <c r="E74" s="9">
        <v>1805</v>
      </c>
      <c r="F74" s="9">
        <v>3552</v>
      </c>
      <c r="G74" s="59"/>
      <c r="H74" s="12"/>
      <c r="I74" s="12"/>
    </row>
    <row r="75" spans="2:9">
      <c r="B75" s="1" t="s">
        <v>264</v>
      </c>
      <c r="C75" s="9">
        <v>1066</v>
      </c>
      <c r="D75" s="9">
        <v>725</v>
      </c>
      <c r="E75" s="9">
        <v>803</v>
      </c>
      <c r="F75" s="9">
        <v>2594</v>
      </c>
      <c r="G75" s="59"/>
      <c r="H75" s="12"/>
      <c r="I75" s="12"/>
    </row>
    <row r="76" spans="2:9">
      <c r="B76" s="1" t="s">
        <v>265</v>
      </c>
      <c r="C76" s="9">
        <v>1567</v>
      </c>
      <c r="D76" s="9">
        <v>150</v>
      </c>
      <c r="E76" s="9">
        <v>692</v>
      </c>
      <c r="F76" s="9">
        <v>2409</v>
      </c>
      <c r="G76" s="59"/>
      <c r="H76" s="12"/>
      <c r="I76" s="12"/>
    </row>
    <row r="77" spans="2:9">
      <c r="B77" s="1" t="s">
        <v>266</v>
      </c>
      <c r="C77" s="9">
        <v>360</v>
      </c>
      <c r="D77" s="9">
        <v>0</v>
      </c>
      <c r="E77" s="9">
        <v>81</v>
      </c>
      <c r="F77" s="9">
        <v>441</v>
      </c>
      <c r="G77" s="59"/>
      <c r="H77" s="12"/>
      <c r="I77" s="12"/>
    </row>
    <row r="78" spans="2:9">
      <c r="B78" s="1" t="s">
        <v>267</v>
      </c>
      <c r="C78" s="9">
        <v>3783</v>
      </c>
      <c r="D78" s="9">
        <v>2341</v>
      </c>
      <c r="E78" s="9">
        <v>346</v>
      </c>
      <c r="F78" s="9">
        <v>6470</v>
      </c>
      <c r="G78" s="59"/>
      <c r="H78" s="12"/>
      <c r="I78" s="12"/>
    </row>
    <row r="79" spans="2:9">
      <c r="B79" s="1" t="s">
        <v>268</v>
      </c>
      <c r="C79" s="9">
        <v>794</v>
      </c>
      <c r="D79" s="9">
        <v>176</v>
      </c>
      <c r="E79" s="9">
        <v>88</v>
      </c>
      <c r="F79" s="9">
        <v>1058</v>
      </c>
      <c r="G79" s="59"/>
      <c r="H79" s="12"/>
      <c r="I79" s="12"/>
    </row>
    <row r="80" spans="2:9">
      <c r="B80" s="1" t="s">
        <v>269</v>
      </c>
      <c r="C80" s="9">
        <v>0</v>
      </c>
      <c r="D80" s="9">
        <v>0</v>
      </c>
      <c r="E80" s="9">
        <v>0</v>
      </c>
      <c r="F80" s="9">
        <v>0</v>
      </c>
      <c r="G80" s="59"/>
      <c r="H80" s="12"/>
      <c r="I80" s="12"/>
    </row>
    <row r="81" spans="2:11">
      <c r="B81" s="1" t="s">
        <v>270</v>
      </c>
      <c r="C81" s="9">
        <v>1311</v>
      </c>
      <c r="D81" s="9">
        <v>64</v>
      </c>
      <c r="E81" s="9">
        <v>0</v>
      </c>
      <c r="F81" s="9">
        <v>1375</v>
      </c>
      <c r="G81" s="59"/>
      <c r="H81" s="12"/>
      <c r="I81" s="12"/>
    </row>
    <row r="82" spans="2:11">
      <c r="B82" s="1" t="s">
        <v>271</v>
      </c>
      <c r="C82" s="9">
        <v>4959</v>
      </c>
      <c r="D82" s="9">
        <v>2333</v>
      </c>
      <c r="E82" s="9">
        <v>1977</v>
      </c>
      <c r="F82" s="9">
        <v>9269</v>
      </c>
      <c r="G82" s="59"/>
      <c r="H82" s="12"/>
      <c r="I82" s="12"/>
    </row>
    <row r="83" spans="2:11">
      <c r="B83" s="1" t="s">
        <v>272</v>
      </c>
      <c r="C83" s="9">
        <v>124</v>
      </c>
      <c r="D83" s="9">
        <v>0</v>
      </c>
      <c r="E83" s="9">
        <v>0</v>
      </c>
      <c r="F83" s="9">
        <v>124</v>
      </c>
      <c r="G83" s="59"/>
      <c r="H83" s="12"/>
      <c r="I83" s="12"/>
    </row>
    <row r="84" spans="2:11">
      <c r="B84" s="1" t="s">
        <v>273</v>
      </c>
      <c r="C84" s="9">
        <v>3560</v>
      </c>
      <c r="D84" s="9">
        <v>2262</v>
      </c>
      <c r="E84" s="9">
        <v>447</v>
      </c>
      <c r="F84" s="9">
        <v>6269</v>
      </c>
      <c r="G84" s="59"/>
      <c r="H84" s="12"/>
      <c r="I84" s="12"/>
    </row>
    <row r="85" spans="2:11">
      <c r="B85" s="1" t="s">
        <v>274</v>
      </c>
      <c r="C85" s="9">
        <v>299</v>
      </c>
      <c r="D85" s="9">
        <v>0</v>
      </c>
      <c r="E85" s="9">
        <v>0</v>
      </c>
      <c r="F85" s="9">
        <v>299</v>
      </c>
      <c r="G85" s="59"/>
      <c r="H85" s="12"/>
      <c r="I85" s="12"/>
    </row>
    <row r="86" spans="2:11">
      <c r="B86" s="1" t="s">
        <v>275</v>
      </c>
      <c r="C86" s="9">
        <v>1655</v>
      </c>
      <c r="D86" s="9">
        <v>1796</v>
      </c>
      <c r="E86" s="9">
        <v>73</v>
      </c>
      <c r="F86" s="9">
        <v>3524</v>
      </c>
      <c r="G86" s="59"/>
      <c r="H86" s="12"/>
      <c r="I86" s="12"/>
    </row>
    <row r="87" spans="2:11">
      <c r="B87" s="6" t="s">
        <v>3</v>
      </c>
      <c r="C87" s="24">
        <v>30509</v>
      </c>
      <c r="D87" s="24">
        <v>15433</v>
      </c>
      <c r="E87" s="24">
        <v>8797</v>
      </c>
      <c r="F87" s="24">
        <v>54739</v>
      </c>
      <c r="G87" s="59"/>
      <c r="H87" s="12"/>
      <c r="I87" s="12"/>
    </row>
    <row r="88" spans="2:11">
      <c r="B88" s="1" t="s">
        <v>228</v>
      </c>
    </row>
    <row r="91" spans="2:11" ht="23.25" customHeight="1">
      <c r="B91" s="67" t="s">
        <v>286</v>
      </c>
      <c r="C91" s="68"/>
      <c r="D91" s="68"/>
      <c r="E91" s="68"/>
      <c r="F91" s="68"/>
      <c r="G91" s="68"/>
      <c r="H91" s="22"/>
      <c r="I91" s="22"/>
      <c r="J91" s="22"/>
      <c r="K91" s="23"/>
    </row>
    <row r="92" spans="2:11" ht="125.25" customHeight="1">
      <c r="B92" s="119" t="s">
        <v>331</v>
      </c>
      <c r="C92" s="120"/>
      <c r="D92" s="120"/>
      <c r="E92" s="120"/>
      <c r="F92" s="120"/>
      <c r="G92" s="120"/>
      <c r="H92" s="120"/>
      <c r="I92" s="120"/>
      <c r="J92" s="120"/>
      <c r="K92" s="121"/>
    </row>
    <row r="93" spans="2:11" ht="143.25" customHeight="1">
      <c r="B93" s="122"/>
      <c r="C93" s="123"/>
      <c r="D93" s="123"/>
      <c r="E93" s="123"/>
      <c r="F93" s="123"/>
      <c r="G93" s="123"/>
      <c r="H93" s="123"/>
      <c r="I93" s="123"/>
      <c r="J93" s="123"/>
      <c r="K93" s="124"/>
    </row>
  </sheetData>
  <mergeCells count="1">
    <mergeCell ref="B92:K93"/>
  </mergeCells>
  <hyperlinks>
    <hyperlink ref="F4" location="'Índex '!A1" display="Tornar a l'índex"/>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dimension ref="B4:I82"/>
  <sheetViews>
    <sheetView topLeftCell="A67" workbookViewId="0">
      <selection activeCell="B7" sqref="B7"/>
    </sheetView>
  </sheetViews>
  <sheetFormatPr defaultColWidth="9.140625" defaultRowHeight="15"/>
  <cols>
    <col min="1" max="1" width="1.7109375" style="1" customWidth="1"/>
    <col min="2" max="2" width="33.5703125" style="1" customWidth="1"/>
    <col min="3" max="6" width="15.140625" style="1" customWidth="1"/>
    <col min="7" max="7" width="9.140625" style="11"/>
    <col min="8" max="8" width="3.5703125" style="1" customWidth="1"/>
    <col min="9" max="16384" width="9.140625" style="1"/>
  </cols>
  <sheetData>
    <row r="4" spans="2:7">
      <c r="F4" s="49" t="s">
        <v>5</v>
      </c>
    </row>
    <row r="7" spans="2:7" ht="18.75">
      <c r="B7" s="54" t="s">
        <v>332</v>
      </c>
      <c r="C7" s="6"/>
      <c r="D7" s="6"/>
      <c r="E7" s="6"/>
      <c r="F7" s="6"/>
    </row>
    <row r="9" spans="2:7">
      <c r="B9" s="52" t="s">
        <v>238</v>
      </c>
      <c r="C9" s="53" t="s">
        <v>249</v>
      </c>
      <c r="D9" s="53" t="s">
        <v>250</v>
      </c>
      <c r="E9" s="53" t="s">
        <v>251</v>
      </c>
      <c r="F9" s="53" t="s">
        <v>3</v>
      </c>
    </row>
    <row r="10" spans="2:7">
      <c r="B10" s="3" t="s">
        <v>240</v>
      </c>
      <c r="C10" s="9"/>
      <c r="D10" s="9"/>
      <c r="E10" s="9"/>
      <c r="F10" s="9"/>
    </row>
    <row r="11" spans="2:7">
      <c r="B11" s="11" t="s">
        <v>252</v>
      </c>
      <c r="C11" s="21">
        <v>74</v>
      </c>
      <c r="D11" s="21">
        <v>0</v>
      </c>
      <c r="E11" s="21">
        <v>220</v>
      </c>
      <c r="F11" s="21">
        <v>294</v>
      </c>
      <c r="G11" s="59"/>
    </row>
    <row r="12" spans="2:7">
      <c r="B12" s="11" t="s">
        <v>253</v>
      </c>
      <c r="C12" s="21">
        <v>415</v>
      </c>
      <c r="D12" s="21">
        <v>644</v>
      </c>
      <c r="E12" s="21">
        <v>0</v>
      </c>
      <c r="F12" s="21">
        <v>1059</v>
      </c>
      <c r="G12" s="59"/>
    </row>
    <row r="13" spans="2:7">
      <c r="B13" s="11" t="s">
        <v>254</v>
      </c>
      <c r="C13" s="21">
        <v>143</v>
      </c>
      <c r="D13" s="21">
        <v>0</v>
      </c>
      <c r="E13" s="21">
        <v>0</v>
      </c>
      <c r="F13" s="21">
        <v>143</v>
      </c>
      <c r="G13" s="59"/>
    </row>
    <row r="14" spans="2:7">
      <c r="B14" s="11" t="s">
        <v>255</v>
      </c>
      <c r="C14" s="21">
        <v>95</v>
      </c>
      <c r="D14" s="21">
        <v>64</v>
      </c>
      <c r="E14" s="21">
        <v>0</v>
      </c>
      <c r="F14" s="21">
        <v>159</v>
      </c>
      <c r="G14" s="59"/>
    </row>
    <row r="15" spans="2:7">
      <c r="B15" s="11" t="s">
        <v>256</v>
      </c>
      <c r="C15" s="21">
        <v>306</v>
      </c>
      <c r="D15" s="21">
        <v>310</v>
      </c>
      <c r="E15" s="21">
        <v>13</v>
      </c>
      <c r="F15" s="21">
        <v>629</v>
      </c>
      <c r="G15" s="59"/>
    </row>
    <row r="16" spans="2:7">
      <c r="B16" s="11" t="s">
        <v>258</v>
      </c>
      <c r="C16" s="21">
        <v>0</v>
      </c>
      <c r="D16" s="21">
        <v>0</v>
      </c>
      <c r="E16" s="21">
        <v>0</v>
      </c>
      <c r="F16" s="21">
        <v>0</v>
      </c>
      <c r="G16" s="59"/>
    </row>
    <row r="17" spans="2:7">
      <c r="B17" s="11" t="s">
        <v>259</v>
      </c>
      <c r="C17" s="21">
        <v>269</v>
      </c>
      <c r="D17" s="21">
        <v>190</v>
      </c>
      <c r="E17" s="21">
        <v>9</v>
      </c>
      <c r="F17" s="21">
        <v>468</v>
      </c>
      <c r="G17" s="59"/>
    </row>
    <row r="18" spans="2:7">
      <c r="B18" s="11" t="s">
        <v>261</v>
      </c>
      <c r="C18" s="21">
        <v>200</v>
      </c>
      <c r="D18" s="21">
        <v>54</v>
      </c>
      <c r="E18" s="21">
        <v>72</v>
      </c>
      <c r="F18" s="21">
        <v>326</v>
      </c>
      <c r="G18" s="59"/>
    </row>
    <row r="19" spans="2:7">
      <c r="B19" s="11" t="s">
        <v>262</v>
      </c>
      <c r="C19" s="21">
        <v>85</v>
      </c>
      <c r="D19" s="21">
        <v>0</v>
      </c>
      <c r="E19" s="21">
        <v>0</v>
      </c>
      <c r="F19" s="21">
        <v>85</v>
      </c>
      <c r="G19" s="59"/>
    </row>
    <row r="20" spans="2:7">
      <c r="B20" s="11" t="s">
        <v>263</v>
      </c>
      <c r="C20" s="21">
        <v>269</v>
      </c>
      <c r="D20" s="21">
        <v>88</v>
      </c>
      <c r="E20" s="21">
        <v>831</v>
      </c>
      <c r="F20" s="21">
        <v>1188</v>
      </c>
      <c r="G20" s="59"/>
    </row>
    <row r="21" spans="2:7">
      <c r="B21" s="11" t="s">
        <v>264</v>
      </c>
      <c r="C21" s="21">
        <v>127</v>
      </c>
      <c r="D21" s="21">
        <v>237</v>
      </c>
      <c r="E21" s="21">
        <v>114</v>
      </c>
      <c r="F21" s="21">
        <v>478</v>
      </c>
      <c r="G21" s="59"/>
    </row>
    <row r="22" spans="2:7">
      <c r="B22" s="11" t="s">
        <v>265</v>
      </c>
      <c r="C22" s="21">
        <v>546</v>
      </c>
      <c r="D22" s="21">
        <v>43</v>
      </c>
      <c r="E22" s="21">
        <v>296</v>
      </c>
      <c r="F22" s="21">
        <v>885</v>
      </c>
      <c r="G22" s="59"/>
    </row>
    <row r="23" spans="2:7">
      <c r="B23" s="11" t="s">
        <v>266</v>
      </c>
      <c r="C23" s="21">
        <v>194</v>
      </c>
      <c r="D23" s="21">
        <v>0</v>
      </c>
      <c r="E23" s="21">
        <v>81</v>
      </c>
      <c r="F23" s="21">
        <v>275</v>
      </c>
      <c r="G23" s="59"/>
    </row>
    <row r="24" spans="2:7">
      <c r="B24" s="11" t="s">
        <v>267</v>
      </c>
      <c r="C24" s="21">
        <v>655</v>
      </c>
      <c r="D24" s="21">
        <v>916</v>
      </c>
      <c r="E24" s="21">
        <v>28</v>
      </c>
      <c r="F24" s="21">
        <v>1599</v>
      </c>
      <c r="G24" s="59"/>
    </row>
    <row r="25" spans="2:7">
      <c r="B25" s="11" t="s">
        <v>268</v>
      </c>
      <c r="C25" s="21">
        <v>248</v>
      </c>
      <c r="D25" s="21">
        <v>17</v>
      </c>
      <c r="E25" s="21">
        <v>78</v>
      </c>
      <c r="F25" s="21">
        <v>343</v>
      </c>
      <c r="G25" s="59"/>
    </row>
    <row r="26" spans="2:7">
      <c r="B26" s="11" t="s">
        <v>270</v>
      </c>
      <c r="C26" s="21">
        <v>145</v>
      </c>
      <c r="D26" s="21">
        <v>0</v>
      </c>
      <c r="E26" s="21">
        <v>0</v>
      </c>
      <c r="F26" s="21">
        <v>145</v>
      </c>
      <c r="G26" s="59"/>
    </row>
    <row r="27" spans="2:7">
      <c r="B27" s="11" t="s">
        <v>271</v>
      </c>
      <c r="C27" s="21">
        <v>973</v>
      </c>
      <c r="D27" s="21">
        <v>1089</v>
      </c>
      <c r="E27" s="21">
        <v>121</v>
      </c>
      <c r="F27" s="21">
        <v>2183</v>
      </c>
      <c r="G27" s="59"/>
    </row>
    <row r="28" spans="2:7">
      <c r="B28" s="11" t="s">
        <v>273</v>
      </c>
      <c r="C28" s="21">
        <v>364</v>
      </c>
      <c r="D28" s="21">
        <v>308</v>
      </c>
      <c r="E28" s="21">
        <v>13</v>
      </c>
      <c r="F28" s="21">
        <v>685</v>
      </c>
      <c r="G28" s="59"/>
    </row>
    <row r="29" spans="2:7">
      <c r="B29" s="11" t="s">
        <v>274</v>
      </c>
      <c r="C29" s="21">
        <v>111</v>
      </c>
      <c r="D29" s="21">
        <v>0</v>
      </c>
      <c r="E29" s="21">
        <v>0</v>
      </c>
      <c r="F29" s="21">
        <v>111</v>
      </c>
      <c r="G29" s="59"/>
    </row>
    <row r="30" spans="2:7">
      <c r="B30" s="11" t="s">
        <v>275</v>
      </c>
      <c r="C30" s="21">
        <v>360</v>
      </c>
      <c r="D30" s="21">
        <v>939</v>
      </c>
      <c r="E30" s="21">
        <v>39</v>
      </c>
      <c r="F30" s="21">
        <v>1338</v>
      </c>
      <c r="G30" s="59"/>
    </row>
    <row r="31" spans="2:7">
      <c r="B31" s="6" t="s">
        <v>277</v>
      </c>
      <c r="C31" s="24">
        <v>5579</v>
      </c>
      <c r="D31" s="24">
        <v>4899</v>
      </c>
      <c r="E31" s="24">
        <v>1915</v>
      </c>
      <c r="F31" s="24">
        <v>12393</v>
      </c>
      <c r="G31" s="59"/>
    </row>
    <row r="32" spans="2:7">
      <c r="B32" s="63" t="s">
        <v>276</v>
      </c>
      <c r="C32" s="21"/>
      <c r="D32" s="21"/>
      <c r="E32" s="21"/>
      <c r="F32" s="21"/>
      <c r="G32" s="59"/>
    </row>
    <row r="33" spans="2:7">
      <c r="B33" s="11" t="s">
        <v>252</v>
      </c>
      <c r="C33" s="21">
        <v>212</v>
      </c>
      <c r="D33" s="21">
        <v>111</v>
      </c>
      <c r="E33" s="21">
        <v>30</v>
      </c>
      <c r="F33" s="21">
        <v>353</v>
      </c>
      <c r="G33" s="59"/>
    </row>
    <row r="34" spans="2:7">
      <c r="B34" s="11" t="s">
        <v>253</v>
      </c>
      <c r="C34" s="21">
        <v>842</v>
      </c>
      <c r="D34" s="21">
        <v>339</v>
      </c>
      <c r="E34" s="21">
        <v>3</v>
      </c>
      <c r="F34" s="21">
        <v>1184</v>
      </c>
      <c r="G34" s="59"/>
    </row>
    <row r="35" spans="2:7">
      <c r="B35" s="11" t="s">
        <v>254</v>
      </c>
      <c r="C35" s="21">
        <v>64</v>
      </c>
      <c r="D35" s="21">
        <v>0</v>
      </c>
      <c r="E35" s="21">
        <v>0</v>
      </c>
      <c r="F35" s="21">
        <v>64</v>
      </c>
      <c r="G35" s="59"/>
    </row>
    <row r="36" spans="2:7">
      <c r="B36" s="11" t="s">
        <v>255</v>
      </c>
      <c r="C36" s="21">
        <v>78</v>
      </c>
      <c r="D36" s="21">
        <v>0</v>
      </c>
      <c r="E36" s="21">
        <v>132</v>
      </c>
      <c r="F36" s="21">
        <v>210</v>
      </c>
      <c r="G36" s="59"/>
    </row>
    <row r="37" spans="2:7">
      <c r="B37" s="11" t="s">
        <v>256</v>
      </c>
      <c r="C37" s="21">
        <v>404</v>
      </c>
      <c r="D37" s="21">
        <v>93</v>
      </c>
      <c r="E37" s="21">
        <v>13</v>
      </c>
      <c r="F37" s="21">
        <v>510</v>
      </c>
      <c r="G37" s="59"/>
    </row>
    <row r="38" spans="2:7">
      <c r="B38" s="11" t="s">
        <v>258</v>
      </c>
      <c r="C38" s="21">
        <v>29</v>
      </c>
      <c r="D38" s="21">
        <v>0</v>
      </c>
      <c r="E38" s="21">
        <v>0</v>
      </c>
      <c r="F38" s="21">
        <v>29</v>
      </c>
      <c r="G38" s="59"/>
    </row>
    <row r="39" spans="2:7">
      <c r="B39" s="11" t="s">
        <v>259</v>
      </c>
      <c r="C39" s="21">
        <v>471</v>
      </c>
      <c r="D39" s="21">
        <v>169</v>
      </c>
      <c r="E39" s="21">
        <v>0</v>
      </c>
      <c r="F39" s="21">
        <v>640</v>
      </c>
      <c r="G39" s="59"/>
    </row>
    <row r="40" spans="2:7">
      <c r="B40" s="11" t="s">
        <v>261</v>
      </c>
      <c r="C40" s="21">
        <v>282</v>
      </c>
      <c r="D40" s="21">
        <v>88</v>
      </c>
      <c r="E40" s="21">
        <v>0</v>
      </c>
      <c r="F40" s="21">
        <v>370</v>
      </c>
      <c r="G40" s="59"/>
    </row>
    <row r="41" spans="2:7">
      <c r="B41" s="11" t="s">
        <v>262</v>
      </c>
      <c r="C41" s="21">
        <v>24</v>
      </c>
      <c r="D41" s="21">
        <v>0</v>
      </c>
      <c r="E41" s="21">
        <v>0</v>
      </c>
      <c r="F41" s="21">
        <v>24</v>
      </c>
      <c r="G41" s="59"/>
    </row>
    <row r="42" spans="2:7">
      <c r="B42" s="11" t="s">
        <v>263</v>
      </c>
      <c r="C42" s="21">
        <v>138</v>
      </c>
      <c r="D42" s="21">
        <v>0</v>
      </c>
      <c r="E42" s="21">
        <v>124</v>
      </c>
      <c r="F42" s="21">
        <v>262</v>
      </c>
      <c r="G42" s="59"/>
    </row>
    <row r="43" spans="2:7">
      <c r="B43" s="11" t="s">
        <v>264</v>
      </c>
      <c r="C43" s="21">
        <v>0</v>
      </c>
      <c r="D43" s="21">
        <v>0</v>
      </c>
      <c r="E43" s="21">
        <v>8</v>
      </c>
      <c r="F43" s="21">
        <v>8</v>
      </c>
      <c r="G43" s="59"/>
    </row>
    <row r="44" spans="2:7">
      <c r="B44" s="11" t="s">
        <v>265</v>
      </c>
      <c r="C44" s="21">
        <v>428</v>
      </c>
      <c r="D44" s="21">
        <v>54</v>
      </c>
      <c r="E44" s="21">
        <v>120</v>
      </c>
      <c r="F44" s="21">
        <v>602</v>
      </c>
      <c r="G44" s="59"/>
    </row>
    <row r="45" spans="2:7">
      <c r="B45" s="11" t="s">
        <v>266</v>
      </c>
      <c r="C45" s="21">
        <v>94</v>
      </c>
      <c r="D45" s="21">
        <v>0</v>
      </c>
      <c r="E45" s="21">
        <v>0</v>
      </c>
      <c r="F45" s="21">
        <v>94</v>
      </c>
      <c r="G45" s="59"/>
    </row>
    <row r="46" spans="2:7">
      <c r="B46" s="11" t="s">
        <v>267</v>
      </c>
      <c r="C46" s="21">
        <v>1251</v>
      </c>
      <c r="D46" s="21">
        <v>275</v>
      </c>
      <c r="E46" s="21">
        <v>39</v>
      </c>
      <c r="F46" s="21">
        <v>1565</v>
      </c>
      <c r="G46" s="59"/>
    </row>
    <row r="47" spans="2:7">
      <c r="B47" s="11" t="s">
        <v>268</v>
      </c>
      <c r="C47" s="21">
        <v>149</v>
      </c>
      <c r="D47" s="21">
        <v>19</v>
      </c>
      <c r="E47" s="21">
        <v>10</v>
      </c>
      <c r="F47" s="21">
        <v>178</v>
      </c>
      <c r="G47" s="59"/>
    </row>
    <row r="48" spans="2:7">
      <c r="B48" s="11" t="s">
        <v>270</v>
      </c>
      <c r="C48" s="21">
        <v>189</v>
      </c>
      <c r="D48" s="21">
        <v>0</v>
      </c>
      <c r="E48" s="21">
        <v>0</v>
      </c>
      <c r="F48" s="21">
        <v>189</v>
      </c>
      <c r="G48" s="59"/>
    </row>
    <row r="49" spans="2:7">
      <c r="B49" s="11" t="s">
        <v>271</v>
      </c>
      <c r="C49" s="21">
        <v>1745</v>
      </c>
      <c r="D49" s="21">
        <v>465</v>
      </c>
      <c r="E49" s="21">
        <v>119</v>
      </c>
      <c r="F49" s="21">
        <v>2329</v>
      </c>
      <c r="G49" s="59"/>
    </row>
    <row r="50" spans="2:7">
      <c r="B50" s="11" t="s">
        <v>273</v>
      </c>
      <c r="C50" s="21">
        <v>746</v>
      </c>
      <c r="D50" s="21">
        <v>41</v>
      </c>
      <c r="E50" s="21">
        <v>52</v>
      </c>
      <c r="F50" s="21">
        <v>839</v>
      </c>
      <c r="G50" s="59"/>
    </row>
    <row r="51" spans="2:7">
      <c r="B51" s="11" t="s">
        <v>274</v>
      </c>
      <c r="C51" s="21">
        <v>0</v>
      </c>
      <c r="D51" s="21">
        <v>0</v>
      </c>
      <c r="E51" s="21">
        <v>0</v>
      </c>
      <c r="F51" s="21">
        <v>0</v>
      </c>
      <c r="G51" s="59"/>
    </row>
    <row r="52" spans="2:7">
      <c r="B52" s="11" t="s">
        <v>275</v>
      </c>
      <c r="C52" s="21">
        <v>778</v>
      </c>
      <c r="D52" s="21">
        <v>113</v>
      </c>
      <c r="E52" s="21">
        <v>0</v>
      </c>
      <c r="F52" s="21">
        <v>891</v>
      </c>
      <c r="G52" s="59"/>
    </row>
    <row r="53" spans="2:7">
      <c r="B53" s="6" t="s">
        <v>277</v>
      </c>
      <c r="C53" s="24">
        <v>7924</v>
      </c>
      <c r="D53" s="24">
        <v>1767</v>
      </c>
      <c r="E53" s="24">
        <v>650</v>
      </c>
      <c r="F53" s="24">
        <v>10341</v>
      </c>
      <c r="G53" s="59"/>
    </row>
    <row r="54" spans="2:7">
      <c r="B54" s="3" t="s">
        <v>242</v>
      </c>
      <c r="C54" s="9"/>
      <c r="D54" s="9"/>
      <c r="E54" s="9"/>
      <c r="F54" s="9"/>
      <c r="G54" s="59"/>
    </row>
    <row r="55" spans="2:7">
      <c r="B55" s="1" t="s">
        <v>252</v>
      </c>
      <c r="C55" s="9">
        <v>286</v>
      </c>
      <c r="D55" s="9">
        <v>111</v>
      </c>
      <c r="E55" s="9">
        <v>250</v>
      </c>
      <c r="F55" s="9">
        <v>647</v>
      </c>
      <c r="G55" s="59"/>
    </row>
    <row r="56" spans="2:7">
      <c r="B56" s="1" t="s">
        <v>253</v>
      </c>
      <c r="C56" s="9">
        <v>1257</v>
      </c>
      <c r="D56" s="9">
        <v>983</v>
      </c>
      <c r="E56" s="9">
        <v>3</v>
      </c>
      <c r="F56" s="9">
        <v>2243</v>
      </c>
      <c r="G56" s="59"/>
    </row>
    <row r="57" spans="2:7">
      <c r="B57" s="1" t="s">
        <v>254</v>
      </c>
      <c r="C57" s="9">
        <v>207</v>
      </c>
      <c r="D57" s="9">
        <v>0</v>
      </c>
      <c r="E57" s="9">
        <v>0</v>
      </c>
      <c r="F57" s="9">
        <v>207</v>
      </c>
      <c r="G57" s="59"/>
    </row>
    <row r="58" spans="2:7">
      <c r="B58" s="1" t="s">
        <v>255</v>
      </c>
      <c r="C58" s="9">
        <v>173</v>
      </c>
      <c r="D58" s="9">
        <v>64</v>
      </c>
      <c r="E58" s="9">
        <v>132</v>
      </c>
      <c r="F58" s="9">
        <v>369</v>
      </c>
      <c r="G58" s="59"/>
    </row>
    <row r="59" spans="2:7">
      <c r="B59" s="1" t="s">
        <v>256</v>
      </c>
      <c r="C59" s="9">
        <v>710</v>
      </c>
      <c r="D59" s="9">
        <v>403</v>
      </c>
      <c r="E59" s="9">
        <v>26</v>
      </c>
      <c r="F59" s="9">
        <v>1139</v>
      </c>
      <c r="G59" s="59"/>
    </row>
    <row r="60" spans="2:7">
      <c r="B60" s="1" t="s">
        <v>258</v>
      </c>
      <c r="C60" s="9">
        <v>29</v>
      </c>
      <c r="D60" s="9">
        <v>0</v>
      </c>
      <c r="E60" s="9">
        <v>0</v>
      </c>
      <c r="F60" s="9">
        <v>29</v>
      </c>
      <c r="G60" s="59"/>
    </row>
    <row r="61" spans="2:7">
      <c r="B61" s="1" t="s">
        <v>259</v>
      </c>
      <c r="C61" s="9">
        <v>740</v>
      </c>
      <c r="D61" s="9">
        <v>359</v>
      </c>
      <c r="E61" s="9">
        <v>9</v>
      </c>
      <c r="F61" s="9">
        <v>1108</v>
      </c>
      <c r="G61" s="59"/>
    </row>
    <row r="62" spans="2:7">
      <c r="B62" s="1" t="s">
        <v>261</v>
      </c>
      <c r="C62" s="9">
        <v>482</v>
      </c>
      <c r="D62" s="9">
        <v>142</v>
      </c>
      <c r="E62" s="9">
        <v>72</v>
      </c>
      <c r="F62" s="9">
        <v>696</v>
      </c>
      <c r="G62" s="59"/>
    </row>
    <row r="63" spans="2:7">
      <c r="B63" s="1" t="s">
        <v>262</v>
      </c>
      <c r="C63" s="9">
        <v>109</v>
      </c>
      <c r="D63" s="9">
        <v>0</v>
      </c>
      <c r="E63" s="9">
        <v>0</v>
      </c>
      <c r="F63" s="9">
        <v>109</v>
      </c>
      <c r="G63" s="59"/>
    </row>
    <row r="64" spans="2:7">
      <c r="B64" s="1" t="s">
        <v>263</v>
      </c>
      <c r="C64" s="9">
        <v>407</v>
      </c>
      <c r="D64" s="9">
        <v>88</v>
      </c>
      <c r="E64" s="9">
        <v>955</v>
      </c>
      <c r="F64" s="9">
        <v>1450</v>
      </c>
      <c r="G64" s="59"/>
    </row>
    <row r="65" spans="2:9">
      <c r="B65" s="1" t="s">
        <v>264</v>
      </c>
      <c r="C65" s="9">
        <v>127</v>
      </c>
      <c r="D65" s="9">
        <v>237</v>
      </c>
      <c r="E65" s="9">
        <v>122</v>
      </c>
      <c r="F65" s="9">
        <v>486</v>
      </c>
      <c r="G65" s="59"/>
    </row>
    <row r="66" spans="2:9">
      <c r="B66" s="1" t="s">
        <v>265</v>
      </c>
      <c r="C66" s="9">
        <v>974</v>
      </c>
      <c r="D66" s="9">
        <v>97</v>
      </c>
      <c r="E66" s="9">
        <v>416</v>
      </c>
      <c r="F66" s="9">
        <v>1487</v>
      </c>
      <c r="G66" s="59"/>
    </row>
    <row r="67" spans="2:9">
      <c r="B67" s="1" t="s">
        <v>266</v>
      </c>
      <c r="C67" s="9">
        <v>288</v>
      </c>
      <c r="D67" s="9">
        <v>0</v>
      </c>
      <c r="E67" s="9">
        <v>81</v>
      </c>
      <c r="F67" s="9">
        <v>369</v>
      </c>
      <c r="G67" s="59"/>
    </row>
    <row r="68" spans="2:9">
      <c r="B68" s="1" t="s">
        <v>267</v>
      </c>
      <c r="C68" s="9">
        <v>1906</v>
      </c>
      <c r="D68" s="9">
        <v>1191</v>
      </c>
      <c r="E68" s="9">
        <v>67</v>
      </c>
      <c r="F68" s="9">
        <v>3164</v>
      </c>
      <c r="G68" s="59"/>
    </row>
    <row r="69" spans="2:9">
      <c r="B69" s="1" t="s">
        <v>268</v>
      </c>
      <c r="C69" s="9">
        <v>397</v>
      </c>
      <c r="D69" s="9">
        <v>36</v>
      </c>
      <c r="E69" s="9">
        <v>88</v>
      </c>
      <c r="F69" s="9">
        <v>521</v>
      </c>
      <c r="G69" s="59"/>
    </row>
    <row r="70" spans="2:9">
      <c r="B70" s="1" t="s">
        <v>270</v>
      </c>
      <c r="C70" s="9">
        <v>334</v>
      </c>
      <c r="D70" s="9">
        <v>0</v>
      </c>
      <c r="E70" s="9">
        <v>0</v>
      </c>
      <c r="F70" s="9">
        <v>334</v>
      </c>
      <c r="G70" s="59"/>
    </row>
    <row r="71" spans="2:9">
      <c r="B71" s="1" t="s">
        <v>271</v>
      </c>
      <c r="C71" s="9">
        <v>2718</v>
      </c>
      <c r="D71" s="9">
        <v>1554</v>
      </c>
      <c r="E71" s="9">
        <v>240</v>
      </c>
      <c r="F71" s="9">
        <v>4512</v>
      </c>
      <c r="G71" s="59"/>
    </row>
    <row r="72" spans="2:9">
      <c r="B72" s="1" t="s">
        <v>273</v>
      </c>
      <c r="C72" s="9">
        <v>1110</v>
      </c>
      <c r="D72" s="9">
        <v>349</v>
      </c>
      <c r="E72" s="9">
        <v>65</v>
      </c>
      <c r="F72" s="9">
        <v>1524</v>
      </c>
      <c r="G72" s="59"/>
    </row>
    <row r="73" spans="2:9">
      <c r="B73" s="1" t="s">
        <v>274</v>
      </c>
      <c r="C73" s="9">
        <v>111</v>
      </c>
      <c r="D73" s="9">
        <v>0</v>
      </c>
      <c r="E73" s="9">
        <v>0</v>
      </c>
      <c r="F73" s="9">
        <v>111</v>
      </c>
      <c r="G73" s="59"/>
    </row>
    <row r="74" spans="2:9">
      <c r="B74" s="1" t="s">
        <v>275</v>
      </c>
      <c r="C74" s="9">
        <v>1138</v>
      </c>
      <c r="D74" s="9">
        <v>1052</v>
      </c>
      <c r="E74" s="9">
        <v>39</v>
      </c>
      <c r="F74" s="9">
        <v>2229</v>
      </c>
      <c r="G74" s="59"/>
    </row>
    <row r="75" spans="2:9">
      <c r="B75" s="6" t="s">
        <v>277</v>
      </c>
      <c r="C75" s="24">
        <v>13503</v>
      </c>
      <c r="D75" s="24">
        <v>6666</v>
      </c>
      <c r="E75" s="24">
        <v>2565</v>
      </c>
      <c r="F75" s="24">
        <v>22734</v>
      </c>
      <c r="G75" s="59">
        <f t="shared" ref="G75" si="0">C75/F75</f>
        <v>0.59395618896806546</v>
      </c>
    </row>
    <row r="76" spans="2:9">
      <c r="B76" s="1" t="s">
        <v>228</v>
      </c>
    </row>
    <row r="79" spans="2:9" ht="23.25" customHeight="1">
      <c r="B79" s="92" t="s">
        <v>286</v>
      </c>
      <c r="C79" s="93"/>
      <c r="D79" s="93"/>
      <c r="E79" s="93"/>
      <c r="F79" s="93"/>
      <c r="G79" s="93"/>
      <c r="H79" s="22"/>
      <c r="I79" s="23"/>
    </row>
    <row r="80" spans="2:9" ht="125.25" customHeight="1">
      <c r="B80" s="97" t="s">
        <v>280</v>
      </c>
      <c r="C80" s="98"/>
      <c r="D80" s="98"/>
      <c r="E80" s="98"/>
      <c r="F80" s="98"/>
      <c r="G80" s="98"/>
      <c r="H80" s="98"/>
      <c r="I80" s="99"/>
    </row>
    <row r="81" spans="2:9" ht="126" customHeight="1">
      <c r="B81" s="94"/>
      <c r="C81" s="95"/>
      <c r="D81" s="95"/>
      <c r="E81" s="95"/>
      <c r="F81" s="95"/>
      <c r="G81" s="95"/>
      <c r="H81" s="95"/>
      <c r="I81" s="96"/>
    </row>
    <row r="82" spans="2:9" ht="126" customHeight="1"/>
  </sheetData>
  <mergeCells count="2">
    <mergeCell ref="B79:G79"/>
    <mergeCell ref="B80:I81"/>
  </mergeCells>
  <hyperlinks>
    <hyperlink ref="F4" location="'Índex '!A1" display="Tornar a l'índex"/>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dimension ref="B4:J87"/>
  <sheetViews>
    <sheetView topLeftCell="A76" workbookViewId="0">
      <selection activeCell="B85" sqref="B85:G85"/>
    </sheetView>
  </sheetViews>
  <sheetFormatPr defaultColWidth="9.140625" defaultRowHeight="15"/>
  <cols>
    <col min="1" max="1" width="1.7109375" style="1" customWidth="1"/>
    <col min="2" max="2" width="33.5703125" style="1" customWidth="1"/>
    <col min="3" max="6" width="15.140625" style="1" customWidth="1"/>
    <col min="7" max="7" width="9.140625" style="11"/>
    <col min="8" max="8" width="3.5703125" style="1" customWidth="1"/>
    <col min="9" max="9" width="8.28515625" style="1" customWidth="1"/>
    <col min="10" max="16384" width="9.140625" style="1"/>
  </cols>
  <sheetData>
    <row r="4" spans="2:9">
      <c r="F4" s="49" t="s">
        <v>5</v>
      </c>
    </row>
    <row r="7" spans="2:9" ht="18.75">
      <c r="B7" s="54" t="s">
        <v>278</v>
      </c>
      <c r="C7" s="6"/>
      <c r="D7" s="6"/>
      <c r="E7" s="6"/>
      <c r="F7" s="6"/>
    </row>
    <row r="9" spans="2:9">
      <c r="B9" s="52" t="s">
        <v>238</v>
      </c>
      <c r="C9" s="53" t="s">
        <v>249</v>
      </c>
      <c r="D9" s="53" t="s">
        <v>250</v>
      </c>
      <c r="E9" s="53" t="s">
        <v>251</v>
      </c>
      <c r="F9" s="53" t="s">
        <v>3</v>
      </c>
    </row>
    <row r="10" spans="2:9">
      <c r="B10" s="3" t="s">
        <v>240</v>
      </c>
      <c r="C10" s="9"/>
      <c r="D10" s="9"/>
      <c r="E10" s="9"/>
      <c r="F10" s="9"/>
    </row>
    <row r="11" spans="2:9">
      <c r="B11" s="1" t="s">
        <v>252</v>
      </c>
      <c r="C11" s="9">
        <v>426</v>
      </c>
      <c r="D11" s="9">
        <v>52</v>
      </c>
      <c r="E11" s="9">
        <v>963</v>
      </c>
      <c r="F11" s="9">
        <v>1441</v>
      </c>
      <c r="G11" s="59"/>
      <c r="I11" s="66"/>
    </row>
    <row r="12" spans="2:9">
      <c r="B12" s="1" t="s">
        <v>253</v>
      </c>
      <c r="C12" s="9">
        <v>712</v>
      </c>
      <c r="D12" s="9">
        <v>664</v>
      </c>
      <c r="E12" s="9">
        <v>123</v>
      </c>
      <c r="F12" s="9">
        <v>1499</v>
      </c>
      <c r="G12" s="59"/>
      <c r="I12" s="66"/>
    </row>
    <row r="13" spans="2:9">
      <c r="B13" s="1" t="s">
        <v>254</v>
      </c>
      <c r="C13" s="9">
        <v>103</v>
      </c>
      <c r="D13" s="9">
        <v>0</v>
      </c>
      <c r="E13" s="9">
        <v>0</v>
      </c>
      <c r="F13" s="9">
        <v>103</v>
      </c>
      <c r="G13" s="59"/>
      <c r="I13" s="66"/>
    </row>
    <row r="14" spans="2:9">
      <c r="B14" s="1" t="s">
        <v>255</v>
      </c>
      <c r="C14" s="9">
        <v>98</v>
      </c>
      <c r="D14" s="9">
        <v>59</v>
      </c>
      <c r="E14" s="9">
        <v>0</v>
      </c>
      <c r="F14" s="9">
        <v>157</v>
      </c>
      <c r="G14" s="59"/>
      <c r="I14" s="66"/>
    </row>
    <row r="15" spans="2:9">
      <c r="B15" s="1" t="s">
        <v>256</v>
      </c>
      <c r="C15" s="9">
        <v>646</v>
      </c>
      <c r="D15" s="9">
        <v>940</v>
      </c>
      <c r="E15" s="9">
        <v>340</v>
      </c>
      <c r="F15" s="9">
        <v>1926</v>
      </c>
      <c r="G15" s="59"/>
      <c r="I15" s="66"/>
    </row>
    <row r="16" spans="2:9">
      <c r="B16" s="1" t="s">
        <v>258</v>
      </c>
      <c r="C16" s="9">
        <v>153</v>
      </c>
      <c r="D16" s="9">
        <v>0</v>
      </c>
      <c r="E16" s="9">
        <v>23</v>
      </c>
      <c r="F16" s="9">
        <v>176</v>
      </c>
      <c r="G16" s="59"/>
      <c r="I16" s="66"/>
    </row>
    <row r="17" spans="2:9">
      <c r="B17" s="1" t="s">
        <v>259</v>
      </c>
      <c r="C17" s="9">
        <v>532</v>
      </c>
      <c r="D17" s="9">
        <v>291</v>
      </c>
      <c r="E17" s="9">
        <v>0</v>
      </c>
      <c r="F17" s="9">
        <v>823</v>
      </c>
      <c r="G17" s="59"/>
      <c r="I17" s="66"/>
    </row>
    <row r="18" spans="2:9">
      <c r="B18" s="1" t="s">
        <v>260</v>
      </c>
      <c r="C18" s="9">
        <v>54</v>
      </c>
      <c r="D18" s="9">
        <v>117</v>
      </c>
      <c r="E18" s="9">
        <v>0</v>
      </c>
      <c r="F18" s="9">
        <v>171</v>
      </c>
      <c r="G18" s="59"/>
      <c r="I18" s="66"/>
    </row>
    <row r="19" spans="2:9">
      <c r="B19" s="1" t="s">
        <v>261</v>
      </c>
      <c r="C19" s="9">
        <v>237</v>
      </c>
      <c r="D19" s="9">
        <v>129</v>
      </c>
      <c r="E19" s="9">
        <v>0</v>
      </c>
      <c r="F19" s="9">
        <v>366</v>
      </c>
      <c r="G19" s="59"/>
      <c r="I19" s="66"/>
    </row>
    <row r="20" spans="2:9">
      <c r="B20" s="1" t="s">
        <v>262</v>
      </c>
      <c r="C20" s="9">
        <v>0</v>
      </c>
      <c r="D20" s="9">
        <v>0</v>
      </c>
      <c r="E20" s="9">
        <v>0</v>
      </c>
      <c r="F20" s="9">
        <v>0</v>
      </c>
      <c r="G20" s="59"/>
      <c r="I20" s="66"/>
    </row>
    <row r="21" spans="2:9">
      <c r="B21" s="1" t="s">
        <v>263</v>
      </c>
      <c r="C21" s="9">
        <v>718</v>
      </c>
      <c r="D21" s="9">
        <v>375</v>
      </c>
      <c r="E21" s="9">
        <v>850</v>
      </c>
      <c r="F21" s="9">
        <v>1943</v>
      </c>
      <c r="G21" s="59"/>
      <c r="I21" s="66"/>
    </row>
    <row r="22" spans="2:9">
      <c r="B22" s="1" t="s">
        <v>264</v>
      </c>
      <c r="C22" s="9">
        <v>939</v>
      </c>
      <c r="D22" s="9">
        <v>488</v>
      </c>
      <c r="E22" s="9">
        <v>601</v>
      </c>
      <c r="F22" s="9">
        <v>2028</v>
      </c>
      <c r="G22" s="59"/>
      <c r="I22" s="66"/>
    </row>
    <row r="23" spans="2:9">
      <c r="B23" s="1" t="s">
        <v>265</v>
      </c>
      <c r="C23" s="9">
        <v>499</v>
      </c>
      <c r="D23" s="9">
        <v>0</v>
      </c>
      <c r="E23" s="9">
        <v>276</v>
      </c>
      <c r="F23" s="9">
        <v>775</v>
      </c>
      <c r="G23" s="59"/>
      <c r="I23" s="66"/>
    </row>
    <row r="24" spans="2:9">
      <c r="B24" s="1" t="s">
        <v>266</v>
      </c>
      <c r="C24" s="9">
        <v>72</v>
      </c>
      <c r="D24" s="9">
        <v>0</v>
      </c>
      <c r="E24" s="9">
        <v>0</v>
      </c>
      <c r="F24" s="9">
        <v>72</v>
      </c>
      <c r="G24" s="59"/>
      <c r="I24" s="66"/>
    </row>
    <row r="25" spans="2:9">
      <c r="B25" s="1" t="s">
        <v>267</v>
      </c>
      <c r="C25" s="9">
        <v>849</v>
      </c>
      <c r="D25" s="9">
        <v>944</v>
      </c>
      <c r="E25" s="9">
        <v>262</v>
      </c>
      <c r="F25" s="9">
        <v>2055</v>
      </c>
      <c r="G25" s="59"/>
      <c r="I25" s="66"/>
    </row>
    <row r="26" spans="2:9">
      <c r="B26" s="1" t="s">
        <v>268</v>
      </c>
      <c r="C26" s="9">
        <v>135</v>
      </c>
      <c r="D26" s="9">
        <v>89</v>
      </c>
      <c r="E26" s="9">
        <v>0</v>
      </c>
      <c r="F26" s="9">
        <v>224</v>
      </c>
      <c r="G26" s="59"/>
      <c r="I26" s="66"/>
    </row>
    <row r="27" spans="2:9">
      <c r="B27" s="1" t="s">
        <v>270</v>
      </c>
      <c r="C27" s="9">
        <v>442</v>
      </c>
      <c r="D27" s="9">
        <v>64</v>
      </c>
      <c r="E27" s="9">
        <v>0</v>
      </c>
      <c r="F27" s="9">
        <v>506</v>
      </c>
      <c r="G27" s="59"/>
      <c r="I27" s="66"/>
    </row>
    <row r="28" spans="2:9">
      <c r="B28" s="1" t="s">
        <v>271</v>
      </c>
      <c r="C28" s="9">
        <v>1203</v>
      </c>
      <c r="D28" s="9">
        <v>537</v>
      </c>
      <c r="E28" s="9">
        <v>1610</v>
      </c>
      <c r="F28" s="9">
        <v>3350</v>
      </c>
      <c r="G28" s="59"/>
      <c r="I28" s="66"/>
    </row>
    <row r="29" spans="2:9">
      <c r="B29" s="1" t="s">
        <v>272</v>
      </c>
      <c r="C29" s="9">
        <v>124</v>
      </c>
      <c r="D29" s="9">
        <v>0</v>
      </c>
      <c r="E29" s="9">
        <v>0</v>
      </c>
      <c r="F29" s="9">
        <v>124</v>
      </c>
      <c r="G29" s="59"/>
      <c r="I29" s="66"/>
    </row>
    <row r="30" spans="2:9">
      <c r="B30" s="1" t="s">
        <v>273</v>
      </c>
      <c r="C30" s="9">
        <v>1052</v>
      </c>
      <c r="D30" s="9">
        <v>1672</v>
      </c>
      <c r="E30" s="9">
        <v>307</v>
      </c>
      <c r="F30" s="9">
        <v>3031</v>
      </c>
      <c r="G30" s="59"/>
      <c r="I30" s="66"/>
    </row>
    <row r="31" spans="2:9">
      <c r="B31" s="1" t="s">
        <v>274</v>
      </c>
      <c r="C31" s="9">
        <v>188</v>
      </c>
      <c r="D31" s="9">
        <v>0</v>
      </c>
      <c r="E31" s="9">
        <v>0</v>
      </c>
      <c r="F31" s="9">
        <v>188</v>
      </c>
      <c r="G31" s="59"/>
      <c r="I31" s="66"/>
    </row>
    <row r="32" spans="2:9">
      <c r="B32" s="1" t="s">
        <v>275</v>
      </c>
      <c r="C32" s="9">
        <v>207</v>
      </c>
      <c r="D32" s="9">
        <v>744</v>
      </c>
      <c r="E32" s="9">
        <v>34</v>
      </c>
      <c r="F32" s="9">
        <v>985</v>
      </c>
      <c r="G32" s="59"/>
      <c r="I32" s="66"/>
    </row>
    <row r="33" spans="2:9">
      <c r="B33" s="6" t="s">
        <v>279</v>
      </c>
      <c r="C33" s="24">
        <v>9389</v>
      </c>
      <c r="D33" s="24">
        <v>7165</v>
      </c>
      <c r="E33" s="24">
        <v>5389</v>
      </c>
      <c r="F33" s="24">
        <v>21943</v>
      </c>
      <c r="G33" s="59"/>
      <c r="I33" s="66"/>
    </row>
    <row r="34" spans="2:9">
      <c r="B34" s="63" t="s">
        <v>276</v>
      </c>
      <c r="C34" s="21"/>
      <c r="D34" s="21"/>
      <c r="E34" s="21"/>
      <c r="F34" s="21"/>
      <c r="G34" s="59"/>
      <c r="I34" s="66"/>
    </row>
    <row r="35" spans="2:9">
      <c r="B35" s="1" t="s">
        <v>252</v>
      </c>
      <c r="C35" s="9">
        <v>473</v>
      </c>
      <c r="D35" s="9">
        <v>169</v>
      </c>
      <c r="E35" s="9">
        <v>279</v>
      </c>
      <c r="F35" s="9">
        <v>921</v>
      </c>
      <c r="G35" s="59"/>
      <c r="I35" s="66"/>
    </row>
    <row r="36" spans="2:9">
      <c r="B36" s="1" t="s">
        <v>253</v>
      </c>
      <c r="C36" s="9">
        <v>978</v>
      </c>
      <c r="D36" s="9">
        <v>301</v>
      </c>
      <c r="E36" s="9">
        <v>61</v>
      </c>
      <c r="F36" s="9">
        <v>1340</v>
      </c>
      <c r="G36" s="59"/>
      <c r="I36" s="66"/>
    </row>
    <row r="37" spans="2:9">
      <c r="B37" s="1" t="s">
        <v>254</v>
      </c>
      <c r="C37" s="9">
        <v>35</v>
      </c>
      <c r="D37" s="9">
        <v>0</v>
      </c>
      <c r="E37" s="9">
        <v>0</v>
      </c>
      <c r="F37" s="9">
        <v>35</v>
      </c>
      <c r="G37" s="59"/>
      <c r="I37" s="66"/>
    </row>
    <row r="38" spans="2:9">
      <c r="B38" s="1" t="s">
        <v>255</v>
      </c>
      <c r="C38" s="9">
        <v>50</v>
      </c>
      <c r="D38" s="9">
        <v>0</v>
      </c>
      <c r="E38" s="9">
        <v>58</v>
      </c>
      <c r="F38" s="9">
        <v>108</v>
      </c>
      <c r="G38" s="59"/>
    </row>
    <row r="39" spans="2:9">
      <c r="B39" s="1" t="s">
        <v>256</v>
      </c>
      <c r="C39" s="9">
        <v>474</v>
      </c>
      <c r="D39" s="9">
        <v>97</v>
      </c>
      <c r="E39" s="9">
        <v>146</v>
      </c>
      <c r="F39" s="9">
        <v>717</v>
      </c>
      <c r="G39" s="59"/>
    </row>
    <row r="40" spans="2:9">
      <c r="B40" s="1" t="s">
        <v>258</v>
      </c>
      <c r="C40" s="9">
        <v>51</v>
      </c>
      <c r="D40" s="9">
        <v>0</v>
      </c>
      <c r="E40" s="9">
        <v>0</v>
      </c>
      <c r="F40" s="9">
        <v>51</v>
      </c>
      <c r="G40" s="59"/>
    </row>
    <row r="41" spans="2:9">
      <c r="B41" s="1" t="s">
        <v>259</v>
      </c>
      <c r="C41" s="9">
        <v>418</v>
      </c>
      <c r="D41" s="9">
        <v>226</v>
      </c>
      <c r="E41" s="9">
        <v>0</v>
      </c>
      <c r="F41" s="9">
        <v>644</v>
      </c>
      <c r="G41" s="59"/>
    </row>
    <row r="42" spans="2:9">
      <c r="B42" s="1" t="s">
        <v>260</v>
      </c>
      <c r="C42" s="9">
        <v>8</v>
      </c>
      <c r="D42" s="9">
        <v>16</v>
      </c>
      <c r="E42" s="9">
        <v>0</v>
      </c>
      <c r="F42" s="9">
        <v>24</v>
      </c>
      <c r="G42" s="59"/>
    </row>
    <row r="43" spans="2:9">
      <c r="B43" s="1" t="s">
        <v>261</v>
      </c>
      <c r="C43" s="9">
        <v>261</v>
      </c>
      <c r="D43" s="9">
        <v>0</v>
      </c>
      <c r="E43" s="9">
        <v>0</v>
      </c>
      <c r="F43" s="9">
        <v>261</v>
      </c>
      <c r="G43" s="59"/>
    </row>
    <row r="44" spans="2:9">
      <c r="B44" s="1" t="s">
        <v>262</v>
      </c>
      <c r="C44" s="9">
        <v>45</v>
      </c>
      <c r="D44" s="9">
        <v>0</v>
      </c>
      <c r="E44" s="9">
        <v>0</v>
      </c>
      <c r="F44" s="9">
        <v>45</v>
      </c>
      <c r="G44" s="59"/>
    </row>
    <row r="45" spans="2:9">
      <c r="B45" s="1" t="s">
        <v>263</v>
      </c>
      <c r="C45" s="9">
        <v>159</v>
      </c>
      <c r="D45" s="9">
        <v>0</v>
      </c>
      <c r="E45" s="9">
        <v>0</v>
      </c>
      <c r="F45" s="9">
        <v>159</v>
      </c>
      <c r="G45" s="59"/>
    </row>
    <row r="46" spans="2:9">
      <c r="B46" s="1" t="s">
        <v>264</v>
      </c>
      <c r="C46" s="9">
        <v>0</v>
      </c>
      <c r="D46" s="9">
        <v>0</v>
      </c>
      <c r="E46" s="9">
        <v>80</v>
      </c>
      <c r="F46" s="9">
        <v>80</v>
      </c>
      <c r="G46" s="59"/>
    </row>
    <row r="47" spans="2:9">
      <c r="B47" s="1" t="s">
        <v>265</v>
      </c>
      <c r="C47" s="9">
        <v>94</v>
      </c>
      <c r="D47" s="9">
        <v>53</v>
      </c>
      <c r="E47" s="9">
        <v>0</v>
      </c>
      <c r="F47" s="9">
        <v>147</v>
      </c>
      <c r="G47" s="59"/>
    </row>
    <row r="48" spans="2:9">
      <c r="B48" s="1" t="s">
        <v>266</v>
      </c>
      <c r="C48" s="9">
        <v>0</v>
      </c>
      <c r="D48" s="9">
        <v>0</v>
      </c>
      <c r="E48" s="9">
        <v>0</v>
      </c>
      <c r="F48" s="9">
        <v>0</v>
      </c>
      <c r="G48" s="59"/>
    </row>
    <row r="49" spans="2:7">
      <c r="B49" s="1" t="s">
        <v>267</v>
      </c>
      <c r="C49" s="9">
        <v>1028</v>
      </c>
      <c r="D49" s="9">
        <v>206</v>
      </c>
      <c r="E49" s="9">
        <v>17</v>
      </c>
      <c r="F49" s="9">
        <v>1251</v>
      </c>
      <c r="G49" s="59"/>
    </row>
    <row r="50" spans="2:7">
      <c r="B50" s="1" t="s">
        <v>268</v>
      </c>
      <c r="C50" s="9">
        <v>262</v>
      </c>
      <c r="D50" s="9">
        <v>51</v>
      </c>
      <c r="E50" s="9">
        <v>0</v>
      </c>
      <c r="F50" s="9">
        <v>313</v>
      </c>
      <c r="G50" s="59"/>
    </row>
    <row r="51" spans="2:7">
      <c r="B51" s="1" t="s">
        <v>270</v>
      </c>
      <c r="C51" s="9">
        <v>535</v>
      </c>
      <c r="D51" s="9">
        <v>0</v>
      </c>
      <c r="E51" s="9">
        <v>0</v>
      </c>
      <c r="F51" s="9">
        <v>535</v>
      </c>
      <c r="G51" s="59"/>
    </row>
    <row r="52" spans="2:7">
      <c r="B52" s="1" t="s">
        <v>271</v>
      </c>
      <c r="C52" s="9">
        <v>1038</v>
      </c>
      <c r="D52" s="9">
        <v>242</v>
      </c>
      <c r="E52" s="9">
        <v>127</v>
      </c>
      <c r="F52" s="9">
        <v>1407</v>
      </c>
      <c r="G52" s="59"/>
    </row>
    <row r="53" spans="2:7">
      <c r="B53" s="1" t="s">
        <v>272</v>
      </c>
      <c r="C53" s="9">
        <v>0</v>
      </c>
      <c r="D53" s="9">
        <v>0</v>
      </c>
      <c r="E53" s="9">
        <v>0</v>
      </c>
      <c r="F53" s="9">
        <v>0</v>
      </c>
      <c r="G53" s="59"/>
    </row>
    <row r="54" spans="2:7">
      <c r="B54" s="1" t="s">
        <v>273</v>
      </c>
      <c r="C54" s="9">
        <v>1398</v>
      </c>
      <c r="D54" s="9">
        <v>241</v>
      </c>
      <c r="E54" s="9">
        <v>75</v>
      </c>
      <c r="F54" s="9">
        <v>1714</v>
      </c>
      <c r="G54" s="59"/>
    </row>
    <row r="55" spans="2:7">
      <c r="B55" s="1" t="s">
        <v>274</v>
      </c>
      <c r="C55" s="9">
        <v>0</v>
      </c>
      <c r="D55" s="9">
        <v>0</v>
      </c>
      <c r="E55" s="9">
        <v>0</v>
      </c>
      <c r="F55" s="9">
        <v>0</v>
      </c>
      <c r="G55" s="59"/>
    </row>
    <row r="56" spans="2:7">
      <c r="B56" s="1" t="s">
        <v>275</v>
      </c>
      <c r="C56" s="9">
        <v>310</v>
      </c>
      <c r="D56" s="9">
        <v>0</v>
      </c>
      <c r="E56" s="9">
        <v>0</v>
      </c>
      <c r="F56" s="9">
        <v>310</v>
      </c>
      <c r="G56" s="59"/>
    </row>
    <row r="57" spans="2:7">
      <c r="B57" s="6" t="s">
        <v>279</v>
      </c>
      <c r="C57" s="24">
        <v>7617</v>
      </c>
      <c r="D57" s="24">
        <v>1602</v>
      </c>
      <c r="E57" s="24">
        <v>843</v>
      </c>
      <c r="F57" s="24">
        <v>10062</v>
      </c>
      <c r="G57" s="59"/>
    </row>
    <row r="58" spans="2:7">
      <c r="B58" s="3" t="s">
        <v>242</v>
      </c>
      <c r="C58" s="9"/>
      <c r="D58" s="9"/>
      <c r="E58" s="9"/>
      <c r="F58" s="9"/>
      <c r="G58" s="59"/>
    </row>
    <row r="59" spans="2:7">
      <c r="B59" s="1" t="s">
        <v>252</v>
      </c>
      <c r="C59" s="9">
        <v>899</v>
      </c>
      <c r="D59" s="9">
        <v>221</v>
      </c>
      <c r="E59" s="9">
        <v>1242</v>
      </c>
      <c r="F59" s="9">
        <v>2362</v>
      </c>
      <c r="G59" s="59"/>
    </row>
    <row r="60" spans="2:7">
      <c r="B60" s="1" t="s">
        <v>253</v>
      </c>
      <c r="C60" s="9">
        <v>1690</v>
      </c>
      <c r="D60" s="9">
        <v>965</v>
      </c>
      <c r="E60" s="9">
        <v>184</v>
      </c>
      <c r="F60" s="9">
        <v>2839</v>
      </c>
      <c r="G60" s="59"/>
    </row>
    <row r="61" spans="2:7">
      <c r="B61" s="1" t="s">
        <v>254</v>
      </c>
      <c r="C61" s="9">
        <v>138</v>
      </c>
      <c r="D61" s="9">
        <v>0</v>
      </c>
      <c r="E61" s="9">
        <v>0</v>
      </c>
      <c r="F61" s="9">
        <v>138</v>
      </c>
      <c r="G61" s="59"/>
    </row>
    <row r="62" spans="2:7">
      <c r="B62" s="1" t="s">
        <v>255</v>
      </c>
      <c r="C62" s="9">
        <v>148</v>
      </c>
      <c r="D62" s="9">
        <v>59</v>
      </c>
      <c r="E62" s="9">
        <v>58</v>
      </c>
      <c r="F62" s="9">
        <v>265</v>
      </c>
      <c r="G62" s="59"/>
    </row>
    <row r="63" spans="2:7">
      <c r="B63" s="1" t="s">
        <v>256</v>
      </c>
      <c r="C63" s="9">
        <v>1120</v>
      </c>
      <c r="D63" s="9">
        <v>1037</v>
      </c>
      <c r="E63" s="9">
        <v>486</v>
      </c>
      <c r="F63" s="9">
        <v>2643</v>
      </c>
      <c r="G63" s="59"/>
    </row>
    <row r="64" spans="2:7">
      <c r="B64" s="1" t="s">
        <v>258</v>
      </c>
      <c r="C64" s="9">
        <v>204</v>
      </c>
      <c r="D64" s="9">
        <v>0</v>
      </c>
      <c r="E64" s="9">
        <v>23</v>
      </c>
      <c r="F64" s="9">
        <v>227</v>
      </c>
      <c r="G64" s="59"/>
    </row>
    <row r="65" spans="2:7">
      <c r="B65" s="1" t="s">
        <v>259</v>
      </c>
      <c r="C65" s="9">
        <v>950</v>
      </c>
      <c r="D65" s="9">
        <v>517</v>
      </c>
      <c r="E65" s="9">
        <v>0</v>
      </c>
      <c r="F65" s="9">
        <v>1467</v>
      </c>
      <c r="G65" s="59"/>
    </row>
    <row r="66" spans="2:7">
      <c r="B66" s="1" t="s">
        <v>260</v>
      </c>
      <c r="C66" s="9">
        <v>62</v>
      </c>
      <c r="D66" s="9">
        <v>133</v>
      </c>
      <c r="E66" s="9">
        <v>0</v>
      </c>
      <c r="F66" s="9">
        <v>195</v>
      </c>
      <c r="G66" s="59"/>
    </row>
    <row r="67" spans="2:7">
      <c r="B67" s="1" t="s">
        <v>261</v>
      </c>
      <c r="C67" s="9">
        <v>498</v>
      </c>
      <c r="D67" s="9">
        <v>129</v>
      </c>
      <c r="E67" s="9">
        <v>0</v>
      </c>
      <c r="F67" s="9">
        <v>627</v>
      </c>
      <c r="G67" s="59"/>
    </row>
    <row r="68" spans="2:7">
      <c r="B68" s="1" t="s">
        <v>262</v>
      </c>
      <c r="C68" s="9">
        <v>45</v>
      </c>
      <c r="D68" s="9">
        <v>0</v>
      </c>
      <c r="E68" s="9">
        <v>0</v>
      </c>
      <c r="F68" s="9">
        <v>45</v>
      </c>
      <c r="G68" s="59"/>
    </row>
    <row r="69" spans="2:7">
      <c r="B69" s="1" t="s">
        <v>263</v>
      </c>
      <c r="C69" s="9">
        <v>877</v>
      </c>
      <c r="D69" s="9">
        <v>375</v>
      </c>
      <c r="E69" s="9">
        <v>850</v>
      </c>
      <c r="F69" s="9">
        <v>2102</v>
      </c>
      <c r="G69" s="59"/>
    </row>
    <row r="70" spans="2:7">
      <c r="B70" s="1" t="s">
        <v>264</v>
      </c>
      <c r="C70" s="9">
        <v>939</v>
      </c>
      <c r="D70" s="9">
        <v>488</v>
      </c>
      <c r="E70" s="9">
        <v>681</v>
      </c>
      <c r="F70" s="9">
        <v>2108</v>
      </c>
      <c r="G70" s="59"/>
    </row>
    <row r="71" spans="2:7">
      <c r="B71" s="1" t="s">
        <v>265</v>
      </c>
      <c r="C71" s="9">
        <v>593</v>
      </c>
      <c r="D71" s="9">
        <v>53</v>
      </c>
      <c r="E71" s="9">
        <v>276</v>
      </c>
      <c r="F71" s="9">
        <v>922</v>
      </c>
      <c r="G71" s="59"/>
    </row>
    <row r="72" spans="2:7">
      <c r="B72" s="1" t="s">
        <v>266</v>
      </c>
      <c r="C72" s="9">
        <v>72</v>
      </c>
      <c r="D72" s="9">
        <v>0</v>
      </c>
      <c r="E72" s="9">
        <v>0</v>
      </c>
      <c r="F72" s="9">
        <v>72</v>
      </c>
      <c r="G72" s="59"/>
    </row>
    <row r="73" spans="2:7">
      <c r="B73" s="1" t="s">
        <v>267</v>
      </c>
      <c r="C73" s="9">
        <v>1877</v>
      </c>
      <c r="D73" s="9">
        <v>1150</v>
      </c>
      <c r="E73" s="9">
        <v>279</v>
      </c>
      <c r="F73" s="9">
        <v>3306</v>
      </c>
      <c r="G73" s="59"/>
    </row>
    <row r="74" spans="2:7">
      <c r="B74" s="1" t="s">
        <v>268</v>
      </c>
      <c r="C74" s="9">
        <v>397</v>
      </c>
      <c r="D74" s="9">
        <v>140</v>
      </c>
      <c r="E74" s="9">
        <v>0</v>
      </c>
      <c r="F74" s="9">
        <v>537</v>
      </c>
      <c r="G74" s="59"/>
    </row>
    <row r="75" spans="2:7">
      <c r="B75" s="1" t="s">
        <v>270</v>
      </c>
      <c r="C75" s="9">
        <v>977</v>
      </c>
      <c r="D75" s="9">
        <v>64</v>
      </c>
      <c r="E75" s="9">
        <v>0</v>
      </c>
      <c r="F75" s="9">
        <v>1041</v>
      </c>
      <c r="G75" s="59"/>
    </row>
    <row r="76" spans="2:7">
      <c r="B76" s="1" t="s">
        <v>271</v>
      </c>
      <c r="C76" s="9">
        <v>2241</v>
      </c>
      <c r="D76" s="9">
        <v>779</v>
      </c>
      <c r="E76" s="9">
        <v>1737</v>
      </c>
      <c r="F76" s="9">
        <v>4757</v>
      </c>
      <c r="G76" s="59"/>
    </row>
    <row r="77" spans="2:7">
      <c r="B77" s="1" t="s">
        <v>272</v>
      </c>
      <c r="C77" s="9">
        <v>124</v>
      </c>
      <c r="D77" s="9">
        <v>0</v>
      </c>
      <c r="E77" s="9">
        <v>0</v>
      </c>
      <c r="F77" s="9">
        <v>124</v>
      </c>
      <c r="G77" s="59"/>
    </row>
    <row r="78" spans="2:7">
      <c r="B78" s="1" t="s">
        <v>273</v>
      </c>
      <c r="C78" s="9">
        <v>2450</v>
      </c>
      <c r="D78" s="9">
        <v>1913</v>
      </c>
      <c r="E78" s="9">
        <v>382</v>
      </c>
      <c r="F78" s="9">
        <v>4745</v>
      </c>
      <c r="G78" s="59"/>
    </row>
    <row r="79" spans="2:7">
      <c r="B79" s="1" t="s">
        <v>274</v>
      </c>
      <c r="C79" s="9">
        <v>188</v>
      </c>
      <c r="D79" s="9">
        <v>0</v>
      </c>
      <c r="E79" s="9">
        <v>0</v>
      </c>
      <c r="F79" s="9">
        <v>188</v>
      </c>
      <c r="G79" s="59"/>
    </row>
    <row r="80" spans="2:7">
      <c r="B80" s="1" t="s">
        <v>275</v>
      </c>
      <c r="C80" s="9">
        <v>517</v>
      </c>
      <c r="D80" s="9">
        <v>744</v>
      </c>
      <c r="E80" s="9">
        <v>34</v>
      </c>
      <c r="F80" s="9">
        <v>1295</v>
      </c>
      <c r="G80" s="59"/>
    </row>
    <row r="81" spans="2:10">
      <c r="B81" s="6" t="s">
        <v>155</v>
      </c>
      <c r="C81" s="24">
        <v>17006</v>
      </c>
      <c r="D81" s="24">
        <v>8767</v>
      </c>
      <c r="E81" s="24">
        <v>6232</v>
      </c>
      <c r="F81" s="24">
        <v>32005</v>
      </c>
      <c r="G81" s="59"/>
    </row>
    <row r="82" spans="2:10">
      <c r="B82" s="1" t="s">
        <v>228</v>
      </c>
    </row>
    <row r="85" spans="2:10" ht="23.25" customHeight="1">
      <c r="B85" s="92" t="s">
        <v>286</v>
      </c>
      <c r="C85" s="93"/>
      <c r="D85" s="93"/>
      <c r="E85" s="93"/>
      <c r="F85" s="93"/>
      <c r="G85" s="93"/>
      <c r="H85" s="22"/>
      <c r="I85" s="22"/>
      <c r="J85" s="23"/>
    </row>
    <row r="86" spans="2:10" ht="125.25" customHeight="1">
      <c r="B86" s="97" t="s">
        <v>281</v>
      </c>
      <c r="C86" s="98"/>
      <c r="D86" s="98"/>
      <c r="E86" s="98"/>
      <c r="F86" s="98"/>
      <c r="G86" s="98"/>
      <c r="H86" s="98"/>
      <c r="I86" s="98"/>
      <c r="J86" s="99"/>
    </row>
    <row r="87" spans="2:10" ht="160.5" customHeight="1">
      <c r="B87" s="94"/>
      <c r="C87" s="95"/>
      <c r="D87" s="95"/>
      <c r="E87" s="95"/>
      <c r="F87" s="95"/>
      <c r="G87" s="95"/>
      <c r="H87" s="95"/>
      <c r="I87" s="95"/>
      <c r="J87" s="96"/>
    </row>
  </sheetData>
  <mergeCells count="2">
    <mergeCell ref="B85:G85"/>
    <mergeCell ref="B86:J87"/>
  </mergeCells>
  <hyperlinks>
    <hyperlink ref="F4" location="'Índex '!A1" display="Tornar a l'índex"/>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dimension ref="B1:N37"/>
  <sheetViews>
    <sheetView topLeftCell="A19" workbookViewId="0">
      <selection activeCell="B36" sqref="B36:L37"/>
    </sheetView>
  </sheetViews>
  <sheetFormatPr defaultColWidth="11.42578125" defaultRowHeight="15"/>
  <cols>
    <col min="1" max="1" width="1.7109375" style="1" customWidth="1"/>
    <col min="2" max="12" width="11.42578125" style="1"/>
    <col min="13" max="13" width="4.85546875" style="1" customWidth="1"/>
    <col min="14" max="16384" width="11.42578125" style="1"/>
  </cols>
  <sheetData>
    <row r="1" spans="2:14">
      <c r="G1" s="11"/>
    </row>
    <row r="2" spans="2:14">
      <c r="G2" s="11"/>
    </row>
    <row r="3" spans="2:14">
      <c r="G3" s="11"/>
    </row>
    <row r="4" spans="2:14">
      <c r="G4" s="11"/>
      <c r="L4" s="49" t="s">
        <v>5</v>
      </c>
    </row>
    <row r="5" spans="2:14">
      <c r="G5" s="11"/>
    </row>
    <row r="6" spans="2:14">
      <c r="G6" s="11"/>
    </row>
    <row r="7" spans="2:14" ht="18.75">
      <c r="B7" s="54" t="s">
        <v>298</v>
      </c>
      <c r="C7" s="6"/>
      <c r="D7" s="6"/>
      <c r="E7" s="6"/>
      <c r="F7" s="6"/>
      <c r="G7" s="6"/>
      <c r="H7" s="6"/>
      <c r="I7" s="6"/>
      <c r="J7" s="6"/>
      <c r="K7" s="6"/>
      <c r="L7" s="6"/>
      <c r="M7" s="11"/>
      <c r="N7" s="11"/>
    </row>
    <row r="8" spans="2:14">
      <c r="M8" s="11"/>
      <c r="N8" s="11"/>
    </row>
    <row r="9" spans="2:14">
      <c r="M9" s="11"/>
      <c r="N9" s="11"/>
    </row>
    <row r="10" spans="2:14">
      <c r="M10" s="11"/>
      <c r="N10" s="11"/>
    </row>
    <row r="11" spans="2:14">
      <c r="M11" s="11"/>
      <c r="N11" s="11"/>
    </row>
    <row r="12" spans="2:14">
      <c r="M12" s="11"/>
      <c r="N12" s="11"/>
    </row>
    <row r="13" spans="2:14">
      <c r="M13" s="11"/>
      <c r="N13" s="11"/>
    </row>
    <row r="14" spans="2:14">
      <c r="M14" s="11"/>
      <c r="N14" s="11"/>
    </row>
    <row r="15" spans="2:14">
      <c r="M15" s="11"/>
      <c r="N15" s="11"/>
    </row>
    <row r="16" spans="2:14">
      <c r="M16" s="11"/>
      <c r="N16" s="11"/>
    </row>
    <row r="17" spans="2:14">
      <c r="M17" s="11"/>
      <c r="N17" s="11"/>
    </row>
    <row r="18" spans="2:14">
      <c r="M18" s="11"/>
      <c r="N18" s="11"/>
    </row>
    <row r="19" spans="2:14">
      <c r="M19" s="11"/>
      <c r="N19" s="11"/>
    </row>
    <row r="20" spans="2:14">
      <c r="M20" s="11"/>
      <c r="N20" s="11"/>
    </row>
    <row r="21" spans="2:14">
      <c r="M21" s="11"/>
      <c r="N21" s="11"/>
    </row>
    <row r="22" spans="2:14">
      <c r="M22" s="11"/>
      <c r="N22" s="11"/>
    </row>
    <row r="23" spans="2:14">
      <c r="M23" s="11"/>
      <c r="N23" s="11"/>
    </row>
    <row r="24" spans="2:14">
      <c r="M24" s="11"/>
      <c r="N24" s="11"/>
    </row>
    <row r="25" spans="2:14">
      <c r="M25" s="11"/>
      <c r="N25" s="11"/>
    </row>
    <row r="26" spans="2:14">
      <c r="M26" s="11"/>
      <c r="N26" s="11"/>
    </row>
    <row r="27" spans="2:14">
      <c r="M27" s="11"/>
      <c r="N27" s="11"/>
    </row>
    <row r="28" spans="2:14">
      <c r="M28" s="11"/>
      <c r="N28" s="11"/>
    </row>
    <row r="29" spans="2:14">
      <c r="M29" s="11"/>
      <c r="N29" s="11"/>
    </row>
    <row r="30" spans="2:14">
      <c r="M30" s="11"/>
      <c r="N30" s="11"/>
    </row>
    <row r="31" spans="2:14" ht="28.5" customHeight="1">
      <c r="M31" s="11"/>
      <c r="N31" s="11"/>
    </row>
    <row r="32" spans="2:14">
      <c r="B32" s="22" t="s">
        <v>228</v>
      </c>
      <c r="C32" s="22"/>
      <c r="D32" s="22"/>
      <c r="E32" s="22"/>
      <c r="F32" s="22"/>
      <c r="G32" s="22"/>
      <c r="H32" s="22"/>
      <c r="I32" s="22"/>
      <c r="J32" s="22"/>
      <c r="K32" s="22"/>
      <c r="L32" s="22"/>
      <c r="M32" s="11"/>
      <c r="N32" s="11"/>
    </row>
    <row r="33" spans="2:12">
      <c r="G33" s="11"/>
    </row>
    <row r="34" spans="2:12">
      <c r="G34" s="11"/>
    </row>
    <row r="35" spans="2:12" ht="23.25" customHeight="1">
      <c r="B35" s="92" t="s">
        <v>286</v>
      </c>
      <c r="C35" s="93"/>
      <c r="D35" s="93"/>
      <c r="E35" s="93"/>
      <c r="F35" s="93"/>
      <c r="G35" s="93"/>
      <c r="H35" s="22"/>
      <c r="I35" s="22"/>
      <c r="J35" s="22"/>
      <c r="K35" s="22"/>
      <c r="L35" s="23"/>
    </row>
    <row r="36" spans="2:12" ht="102" customHeight="1">
      <c r="B36" s="97" t="s">
        <v>333</v>
      </c>
      <c r="C36" s="98"/>
      <c r="D36" s="98"/>
      <c r="E36" s="98"/>
      <c r="F36" s="98"/>
      <c r="G36" s="98"/>
      <c r="H36" s="98"/>
      <c r="I36" s="98"/>
      <c r="J36" s="98"/>
      <c r="K36" s="98"/>
      <c r="L36" s="99"/>
    </row>
    <row r="37" spans="2:12" ht="17.25" customHeight="1">
      <c r="B37" s="94"/>
      <c r="C37" s="95"/>
      <c r="D37" s="95"/>
      <c r="E37" s="95"/>
      <c r="F37" s="95"/>
      <c r="G37" s="95"/>
      <c r="H37" s="95"/>
      <c r="I37" s="95"/>
      <c r="J37" s="95"/>
      <c r="K37" s="95"/>
      <c r="L37" s="96"/>
    </row>
  </sheetData>
  <mergeCells count="2">
    <mergeCell ref="B35:G35"/>
    <mergeCell ref="B36:L37"/>
  </mergeCells>
  <hyperlinks>
    <hyperlink ref="L4" location="'Índex '!A1" display="Tornar a l'índex"/>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dimension ref="B3:I37"/>
  <sheetViews>
    <sheetView topLeftCell="A13" workbookViewId="0">
      <selection activeCell="B36" sqref="B36:I37"/>
    </sheetView>
  </sheetViews>
  <sheetFormatPr defaultColWidth="9.140625" defaultRowHeight="15"/>
  <cols>
    <col min="1" max="1" width="1.7109375" style="1" customWidth="1"/>
    <col min="2" max="2" width="40.28515625" style="1" customWidth="1"/>
    <col min="3" max="4" width="16.42578125" style="1" customWidth="1"/>
    <col min="5" max="5" width="14.85546875" style="1" customWidth="1"/>
    <col min="6" max="16384" width="9.140625" style="1"/>
  </cols>
  <sheetData>
    <row r="3" spans="2:9">
      <c r="H3" s="49" t="s">
        <v>5</v>
      </c>
    </row>
    <row r="5" spans="2:9">
      <c r="C5" s="2"/>
      <c r="I5" s="11"/>
    </row>
    <row r="6" spans="2:9">
      <c r="C6" s="2"/>
      <c r="I6" s="11"/>
    </row>
    <row r="7" spans="2:9" ht="18.75">
      <c r="B7" s="54" t="s">
        <v>297</v>
      </c>
      <c r="C7" s="6"/>
      <c r="D7" s="6"/>
      <c r="E7" s="6"/>
      <c r="F7" s="6"/>
      <c r="G7" s="11"/>
      <c r="H7" s="11"/>
      <c r="I7" s="11"/>
    </row>
    <row r="8" spans="2:9">
      <c r="I8" s="11"/>
    </row>
    <row r="9" spans="2:9">
      <c r="B9" s="52" t="s">
        <v>282</v>
      </c>
      <c r="C9" s="53" t="s">
        <v>240</v>
      </c>
      <c r="D9" s="53" t="s">
        <v>276</v>
      </c>
      <c r="E9" s="53" t="s">
        <v>242</v>
      </c>
    </row>
    <row r="10" spans="2:9">
      <c r="B10" s="1" t="s">
        <v>252</v>
      </c>
      <c r="C10" s="83">
        <v>32</v>
      </c>
      <c r="D10" s="83" t="s">
        <v>334</v>
      </c>
      <c r="E10" s="83">
        <v>32</v>
      </c>
      <c r="F10" s="12"/>
    </row>
    <row r="11" spans="2:9">
      <c r="B11" s="1" t="s">
        <v>253</v>
      </c>
      <c r="C11" s="83">
        <v>308</v>
      </c>
      <c r="D11" s="83">
        <v>229</v>
      </c>
      <c r="E11" s="83">
        <v>537</v>
      </c>
      <c r="F11" s="12"/>
    </row>
    <row r="12" spans="2:9">
      <c r="B12" s="1" t="s">
        <v>254</v>
      </c>
      <c r="C12" s="83">
        <v>21</v>
      </c>
      <c r="D12" s="83">
        <v>8</v>
      </c>
      <c r="E12" s="83">
        <v>29</v>
      </c>
      <c r="F12" s="12"/>
    </row>
    <row r="13" spans="2:9">
      <c r="B13" s="1" t="s">
        <v>255</v>
      </c>
      <c r="C13" s="83">
        <v>6</v>
      </c>
      <c r="D13" s="83">
        <v>0</v>
      </c>
      <c r="E13" s="83">
        <v>6</v>
      </c>
      <c r="F13" s="12"/>
    </row>
    <row r="14" spans="2:9">
      <c r="B14" s="1" t="s">
        <v>256</v>
      </c>
      <c r="C14" s="83">
        <v>164</v>
      </c>
      <c r="D14" s="83">
        <v>182</v>
      </c>
      <c r="E14" s="83">
        <v>346</v>
      </c>
      <c r="F14" s="12"/>
    </row>
    <row r="15" spans="2:9">
      <c r="B15" s="1" t="s">
        <v>258</v>
      </c>
      <c r="C15" s="83">
        <v>24</v>
      </c>
      <c r="D15" s="83">
        <v>0</v>
      </c>
      <c r="E15" s="83">
        <v>24</v>
      </c>
      <c r="F15" s="12"/>
    </row>
    <row r="16" spans="2:9">
      <c r="B16" s="1" t="s">
        <v>259</v>
      </c>
      <c r="C16" s="83">
        <v>131</v>
      </c>
      <c r="D16" s="83">
        <v>124</v>
      </c>
      <c r="E16" s="83">
        <v>255</v>
      </c>
      <c r="F16" s="12"/>
    </row>
    <row r="17" spans="2:8">
      <c r="B17" s="1" t="s">
        <v>260</v>
      </c>
      <c r="C17" s="83">
        <v>3</v>
      </c>
      <c r="D17" s="83">
        <v>0</v>
      </c>
      <c r="E17" s="83">
        <v>3</v>
      </c>
      <c r="F17" s="12"/>
    </row>
    <row r="18" spans="2:8">
      <c r="B18" s="1" t="s">
        <v>261</v>
      </c>
      <c r="C18" s="83">
        <v>93</v>
      </c>
      <c r="D18" s="83">
        <v>66</v>
      </c>
      <c r="E18" s="83">
        <v>159</v>
      </c>
      <c r="F18" s="12"/>
    </row>
    <row r="19" spans="2:8">
      <c r="B19" s="1" t="s">
        <v>262</v>
      </c>
      <c r="C19" s="83">
        <v>0</v>
      </c>
      <c r="D19" s="83">
        <v>16</v>
      </c>
      <c r="E19" s="83">
        <v>16</v>
      </c>
      <c r="F19" s="12"/>
    </row>
    <row r="20" spans="2:8">
      <c r="B20" s="1" t="s">
        <v>263</v>
      </c>
      <c r="C20" s="83">
        <v>41</v>
      </c>
      <c r="D20" s="83">
        <v>16</v>
      </c>
      <c r="E20" s="83">
        <v>57</v>
      </c>
      <c r="F20" s="12"/>
    </row>
    <row r="21" spans="2:8">
      <c r="B21" s="1" t="s">
        <v>264</v>
      </c>
      <c r="C21" s="83">
        <v>0</v>
      </c>
      <c r="D21" s="83">
        <v>2</v>
      </c>
      <c r="E21" s="83">
        <v>2</v>
      </c>
      <c r="F21" s="12"/>
    </row>
    <row r="22" spans="2:8">
      <c r="B22" s="1" t="s">
        <v>265</v>
      </c>
      <c r="C22" s="83">
        <v>16</v>
      </c>
      <c r="D22" s="83">
        <v>0</v>
      </c>
      <c r="E22" s="83">
        <v>16</v>
      </c>
      <c r="F22" s="12"/>
    </row>
    <row r="23" spans="2:8">
      <c r="B23" s="1" t="s">
        <v>266</v>
      </c>
      <c r="C23" s="83">
        <v>14</v>
      </c>
      <c r="D23" s="83">
        <v>0</v>
      </c>
      <c r="E23" s="83">
        <v>14</v>
      </c>
      <c r="F23" s="12"/>
    </row>
    <row r="24" spans="2:8">
      <c r="B24" s="1" t="s">
        <v>267</v>
      </c>
      <c r="C24" s="83">
        <v>156</v>
      </c>
      <c r="D24" s="83">
        <v>136</v>
      </c>
      <c r="E24" s="83">
        <v>292</v>
      </c>
      <c r="F24" s="12"/>
    </row>
    <row r="25" spans="2:8">
      <c r="B25" s="1" t="s">
        <v>268</v>
      </c>
      <c r="C25" s="83">
        <v>66</v>
      </c>
      <c r="D25" s="83">
        <v>118</v>
      </c>
      <c r="E25" s="83">
        <v>184</v>
      </c>
      <c r="F25" s="12"/>
    </row>
    <row r="26" spans="2:8">
      <c r="B26" s="1" t="s">
        <v>270</v>
      </c>
      <c r="C26" s="83">
        <v>0</v>
      </c>
      <c r="D26" s="83">
        <v>87</v>
      </c>
      <c r="E26" s="83">
        <v>87</v>
      </c>
      <c r="F26" s="12"/>
    </row>
    <row r="27" spans="2:8">
      <c r="B27" s="1" t="s">
        <v>271</v>
      </c>
      <c r="C27" s="83">
        <v>26</v>
      </c>
      <c r="D27" s="83">
        <v>110</v>
      </c>
      <c r="E27" s="83">
        <v>136</v>
      </c>
      <c r="F27" s="12"/>
    </row>
    <row r="28" spans="2:8">
      <c r="B28" s="1" t="s">
        <v>272</v>
      </c>
      <c r="C28" s="83">
        <v>3</v>
      </c>
      <c r="D28" s="83">
        <v>0</v>
      </c>
      <c r="E28" s="83">
        <v>3</v>
      </c>
      <c r="F28" s="12"/>
    </row>
    <row r="29" spans="2:8">
      <c r="B29" s="11" t="s">
        <v>273</v>
      </c>
      <c r="C29" s="84">
        <v>431</v>
      </c>
      <c r="D29" s="84">
        <v>83</v>
      </c>
      <c r="E29" s="84">
        <v>514</v>
      </c>
      <c r="F29" s="12"/>
      <c r="G29" s="11"/>
      <c r="H29" s="11"/>
    </row>
    <row r="30" spans="2:8">
      <c r="B30" s="11" t="s">
        <v>275</v>
      </c>
      <c r="C30" s="84">
        <v>221</v>
      </c>
      <c r="D30" s="84">
        <v>81</v>
      </c>
      <c r="E30" s="84">
        <v>302</v>
      </c>
      <c r="F30" s="12"/>
      <c r="G30" s="11"/>
      <c r="H30" s="11"/>
    </row>
    <row r="31" spans="2:8">
      <c r="B31" s="6" t="s">
        <v>3</v>
      </c>
      <c r="C31" s="85">
        <v>1756</v>
      </c>
      <c r="D31" s="85">
        <v>1258</v>
      </c>
      <c r="E31" s="85">
        <v>3014</v>
      </c>
      <c r="F31" s="69"/>
      <c r="G31" s="11"/>
      <c r="H31" s="11"/>
    </row>
    <row r="32" spans="2:8">
      <c r="B32" s="1" t="s">
        <v>228</v>
      </c>
    </row>
    <row r="35" spans="2:9" ht="23.25" customHeight="1">
      <c r="B35" s="92" t="s">
        <v>286</v>
      </c>
      <c r="C35" s="93"/>
      <c r="D35" s="93"/>
      <c r="E35" s="93"/>
      <c r="F35" s="93"/>
      <c r="G35" s="93"/>
      <c r="H35" s="93"/>
      <c r="I35" s="100"/>
    </row>
    <row r="36" spans="2:9" ht="93" customHeight="1">
      <c r="B36" s="97" t="s">
        <v>335</v>
      </c>
      <c r="C36" s="98"/>
      <c r="D36" s="98"/>
      <c r="E36" s="98"/>
      <c r="F36" s="98"/>
      <c r="G36" s="98"/>
      <c r="H36" s="98"/>
      <c r="I36" s="99"/>
    </row>
    <row r="37" spans="2:9" ht="11.25" customHeight="1">
      <c r="B37" s="94"/>
      <c r="C37" s="95"/>
      <c r="D37" s="95"/>
      <c r="E37" s="95"/>
      <c r="F37" s="95"/>
      <c r="G37" s="95"/>
      <c r="H37" s="95"/>
      <c r="I37" s="96"/>
    </row>
  </sheetData>
  <mergeCells count="2">
    <mergeCell ref="B35:I35"/>
    <mergeCell ref="B36:I37"/>
  </mergeCells>
  <hyperlinks>
    <hyperlink ref="H3" location="'Índex '!A1" display="Tornar a l'índex"/>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dimension ref="B3:I37"/>
  <sheetViews>
    <sheetView topLeftCell="A7" workbookViewId="0">
      <selection activeCell="B36" sqref="B36:H37"/>
    </sheetView>
  </sheetViews>
  <sheetFormatPr defaultColWidth="9.140625" defaultRowHeight="15"/>
  <cols>
    <col min="1" max="1" width="1.7109375" style="1" customWidth="1"/>
    <col min="2" max="2" width="36.140625" style="1" customWidth="1"/>
    <col min="3" max="3" width="20.140625" style="1" customWidth="1"/>
    <col min="4" max="4" width="22.28515625" style="1" customWidth="1"/>
    <col min="5" max="5" width="20.140625" style="1" customWidth="1"/>
    <col min="6" max="16384" width="9.140625" style="1"/>
  </cols>
  <sheetData>
    <row r="3" spans="2:9">
      <c r="F3" s="49" t="s">
        <v>5</v>
      </c>
    </row>
    <row r="5" spans="2:9">
      <c r="C5" s="2"/>
    </row>
    <row r="6" spans="2:9">
      <c r="C6" s="2"/>
    </row>
    <row r="7" spans="2:9" ht="18.75">
      <c r="B7" s="54" t="s">
        <v>296</v>
      </c>
      <c r="C7" s="6"/>
      <c r="D7" s="6"/>
      <c r="E7" s="6"/>
      <c r="F7" s="6"/>
      <c r="G7" s="11"/>
      <c r="H7" s="11"/>
      <c r="I7" s="11"/>
    </row>
    <row r="8" spans="2:9">
      <c r="H8" s="11"/>
      <c r="I8" s="11"/>
    </row>
    <row r="9" spans="2:9">
      <c r="B9" s="72" t="s">
        <v>282</v>
      </c>
      <c r="C9" s="73" t="s">
        <v>283</v>
      </c>
      <c r="D9" s="73" t="s">
        <v>285</v>
      </c>
      <c r="E9" s="73" t="s">
        <v>284</v>
      </c>
    </row>
    <row r="10" spans="2:9">
      <c r="B10" s="70" t="s">
        <v>268</v>
      </c>
      <c r="C10" s="70">
        <v>0.1164021164021164</v>
      </c>
      <c r="D10" s="70">
        <v>0.24032586558044808</v>
      </c>
      <c r="E10" s="70">
        <v>0.17391304347826086</v>
      </c>
    </row>
    <row r="11" spans="2:9">
      <c r="B11" s="70" t="s">
        <v>261</v>
      </c>
      <c r="C11" s="70">
        <v>0.13439306358381503</v>
      </c>
      <c r="D11" s="70">
        <v>0.1045958795562599</v>
      </c>
      <c r="E11" s="70">
        <v>0.12018140589569161</v>
      </c>
    </row>
    <row r="12" spans="2:9">
      <c r="B12" s="70" t="s">
        <v>253</v>
      </c>
      <c r="C12" s="70">
        <v>0.12040656763096169</v>
      </c>
      <c r="D12" s="70">
        <v>9.0729001584786056E-2</v>
      </c>
      <c r="E12" s="70">
        <v>0.10566706021251476</v>
      </c>
    </row>
    <row r="13" spans="2:9">
      <c r="B13" s="70" t="s">
        <v>262</v>
      </c>
      <c r="C13" s="70">
        <v>0</v>
      </c>
      <c r="D13" s="70">
        <v>0.2318840579710145</v>
      </c>
      <c r="E13" s="70">
        <v>0.1038961038961039</v>
      </c>
    </row>
    <row r="14" spans="2:9">
      <c r="B14" s="70" t="s">
        <v>259</v>
      </c>
      <c r="C14" s="70">
        <v>0.10147172734314484</v>
      </c>
      <c r="D14" s="70">
        <v>9.657320872274143E-2</v>
      </c>
      <c r="E14" s="70">
        <v>9.9029126213592236E-2</v>
      </c>
    </row>
    <row r="15" spans="2:9">
      <c r="B15" s="70" t="s">
        <v>258</v>
      </c>
      <c r="C15" s="70">
        <v>0.13636363636363635</v>
      </c>
      <c r="D15" s="70">
        <v>0</v>
      </c>
      <c r="E15" s="70">
        <v>9.375E-2</v>
      </c>
    </row>
    <row r="16" spans="2:9">
      <c r="B16" s="70" t="s">
        <v>256</v>
      </c>
      <c r="C16" s="70">
        <v>6.4187866927592957E-2</v>
      </c>
      <c r="D16" s="70">
        <v>0.14832925835370822</v>
      </c>
      <c r="E16" s="70">
        <v>9.1485986250661025E-2</v>
      </c>
    </row>
    <row r="17" spans="2:6">
      <c r="B17" s="70" t="s">
        <v>275</v>
      </c>
      <c r="C17" s="70">
        <v>9.5135600516573396E-2</v>
      </c>
      <c r="D17" s="70">
        <v>6.744379683597003E-2</v>
      </c>
      <c r="E17" s="70">
        <v>8.5698070374574345E-2</v>
      </c>
    </row>
    <row r="18" spans="2:6">
      <c r="B18" s="70" t="s">
        <v>254</v>
      </c>
      <c r="C18" s="70">
        <v>8.5365853658536592E-2</v>
      </c>
      <c r="D18" s="70">
        <v>8.0808080808080815E-2</v>
      </c>
      <c r="E18" s="70">
        <v>8.4057971014492749E-2</v>
      </c>
    </row>
    <row r="19" spans="2:6">
      <c r="B19" s="70" t="s">
        <v>273</v>
      </c>
      <c r="C19" s="70">
        <v>0.11598493003229279</v>
      </c>
      <c r="D19" s="70">
        <v>3.2510771641206422E-2</v>
      </c>
      <c r="E19" s="70">
        <v>8.1990748125697885E-2</v>
      </c>
    </row>
    <row r="20" spans="2:6">
      <c r="B20" s="70" t="s">
        <v>270</v>
      </c>
      <c r="C20" s="70">
        <v>0</v>
      </c>
      <c r="D20" s="70">
        <v>0.12016574585635359</v>
      </c>
      <c r="E20" s="70">
        <v>6.3272727272727272E-2</v>
      </c>
    </row>
    <row r="21" spans="2:6">
      <c r="B21" s="70" t="s">
        <v>267</v>
      </c>
      <c r="C21" s="70">
        <v>4.2692939244663386E-2</v>
      </c>
      <c r="D21" s="70">
        <v>4.8295454545454544E-2</v>
      </c>
      <c r="E21" s="70">
        <v>4.5131375579598149E-2</v>
      </c>
    </row>
    <row r="22" spans="2:6" ht="17.25" customHeight="1">
      <c r="B22" s="70" t="s">
        <v>266</v>
      </c>
      <c r="C22" s="70">
        <v>4.0345821325648415E-2</v>
      </c>
      <c r="D22" s="70">
        <v>0</v>
      </c>
      <c r="E22" s="70">
        <v>3.1746031746031744E-2</v>
      </c>
    </row>
    <row r="23" spans="2:6">
      <c r="B23" s="70" t="s">
        <v>272</v>
      </c>
      <c r="C23" s="70">
        <v>2.4193548387096774E-2</v>
      </c>
      <c r="D23" s="61" t="s">
        <v>287</v>
      </c>
      <c r="E23" s="70">
        <v>2.4193548387096774E-2</v>
      </c>
    </row>
    <row r="24" spans="2:6">
      <c r="B24" s="70" t="s">
        <v>263</v>
      </c>
      <c r="C24" s="70">
        <v>1.3094857872884063E-2</v>
      </c>
      <c r="D24" s="70">
        <v>3.800475059382423E-2</v>
      </c>
      <c r="E24" s="70">
        <v>1.6047297297297296E-2</v>
      </c>
    </row>
    <row r="25" spans="2:6">
      <c r="B25" s="70" t="s">
        <v>260</v>
      </c>
      <c r="C25" s="70">
        <v>1.7543859649122806E-2</v>
      </c>
      <c r="D25" s="70">
        <v>0</v>
      </c>
      <c r="E25" s="70">
        <v>1.5384615384615385E-2</v>
      </c>
    </row>
    <row r="26" spans="2:6">
      <c r="B26" s="70" t="s">
        <v>271</v>
      </c>
      <c r="C26" s="70">
        <v>4.6990782577263687E-3</v>
      </c>
      <c r="D26" s="70">
        <v>2.9443254817987152E-2</v>
      </c>
      <c r="E26" s="70">
        <v>1.467256446218578E-2</v>
      </c>
    </row>
    <row r="27" spans="2:6">
      <c r="B27" s="70" t="s">
        <v>252</v>
      </c>
      <c r="C27" s="70">
        <v>1.8443804034582133E-2</v>
      </c>
      <c r="D27" s="70">
        <v>0</v>
      </c>
      <c r="E27" s="70">
        <v>1.0634762379528082E-2</v>
      </c>
    </row>
    <row r="28" spans="2:6">
      <c r="B28" s="70" t="s">
        <v>255</v>
      </c>
      <c r="C28" s="70">
        <v>1.8987341772151899E-2</v>
      </c>
      <c r="D28" s="70">
        <v>0</v>
      </c>
      <c r="E28" s="70">
        <v>9.4637223974763408E-3</v>
      </c>
    </row>
    <row r="29" spans="2:6">
      <c r="B29" s="70" t="s">
        <v>265</v>
      </c>
      <c r="C29" s="70">
        <v>9.6385542168674707E-3</v>
      </c>
      <c r="D29" s="70">
        <v>0</v>
      </c>
      <c r="E29" s="70">
        <v>6.6417600664176006E-3</v>
      </c>
    </row>
    <row r="30" spans="2:6">
      <c r="B30" s="70" t="s">
        <v>264</v>
      </c>
      <c r="C30" s="70">
        <v>0</v>
      </c>
      <c r="D30" s="70">
        <v>2.2727272727272728E-2</v>
      </c>
      <c r="E30" s="70">
        <v>7.7101002313030066E-4</v>
      </c>
    </row>
    <row r="31" spans="2:6">
      <c r="B31" s="71" t="s">
        <v>3</v>
      </c>
      <c r="C31" s="71">
        <v>5.1141658900279587E-2</v>
      </c>
      <c r="D31" s="71">
        <v>6.1657599372641279E-2</v>
      </c>
      <c r="E31" s="71">
        <v>5.506129085295676E-2</v>
      </c>
      <c r="F31" s="6"/>
    </row>
    <row r="32" spans="2:6">
      <c r="B32" s="1" t="s">
        <v>228</v>
      </c>
    </row>
    <row r="33" spans="2:8">
      <c r="B33" s="1" t="s">
        <v>288</v>
      </c>
    </row>
    <row r="35" spans="2:8" ht="23.25" customHeight="1">
      <c r="B35" s="92" t="s">
        <v>286</v>
      </c>
      <c r="C35" s="93"/>
      <c r="D35" s="93"/>
      <c r="E35" s="93"/>
      <c r="F35" s="93"/>
      <c r="G35" s="93"/>
      <c r="H35" s="100"/>
    </row>
    <row r="36" spans="2:8" ht="99" customHeight="1">
      <c r="B36" s="97" t="s">
        <v>336</v>
      </c>
      <c r="C36" s="98"/>
      <c r="D36" s="98"/>
      <c r="E36" s="98"/>
      <c r="F36" s="98"/>
      <c r="G36" s="98"/>
      <c r="H36" s="99"/>
    </row>
    <row r="37" spans="2:8" ht="82.5" customHeight="1">
      <c r="B37" s="94"/>
      <c r="C37" s="95"/>
      <c r="D37" s="95"/>
      <c r="E37" s="95"/>
      <c r="F37" s="95"/>
      <c r="G37" s="95"/>
      <c r="H37" s="96"/>
    </row>
  </sheetData>
  <mergeCells count="2">
    <mergeCell ref="B35:H35"/>
    <mergeCell ref="B36:H37"/>
  </mergeCells>
  <hyperlinks>
    <hyperlink ref="F3" location="'Índex '!A1" display="Tornar a l'índex"/>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dimension ref="B4:O17"/>
  <sheetViews>
    <sheetView zoomScaleNormal="100" workbookViewId="0">
      <selection activeCell="A10" sqref="A10:XFD12"/>
    </sheetView>
  </sheetViews>
  <sheetFormatPr defaultColWidth="9.140625" defaultRowHeight="15"/>
  <cols>
    <col min="1" max="1" width="1.42578125" style="1" customWidth="1"/>
    <col min="2" max="2" width="17.85546875" style="1" customWidth="1"/>
    <col min="3" max="3" width="22.42578125" style="1" customWidth="1"/>
    <col min="4" max="4" width="12.7109375" style="1" customWidth="1"/>
    <col min="5" max="16384" width="9.140625" style="1"/>
  </cols>
  <sheetData>
    <row r="4" spans="2:15">
      <c r="I4" s="49" t="s">
        <v>5</v>
      </c>
    </row>
    <row r="7" spans="2:15" ht="18.75">
      <c r="B7" s="54" t="s">
        <v>295</v>
      </c>
      <c r="C7" s="6"/>
      <c r="D7" s="6"/>
      <c r="E7" s="6"/>
      <c r="F7" s="6"/>
      <c r="G7" s="6"/>
      <c r="M7" s="25"/>
    </row>
    <row r="8" spans="2:15">
      <c r="K8" s="20"/>
      <c r="M8" s="25"/>
    </row>
    <row r="9" spans="2:15">
      <c r="B9" s="52" t="s">
        <v>238</v>
      </c>
      <c r="C9" s="53" t="s">
        <v>154</v>
      </c>
      <c r="D9" s="53" t="s">
        <v>6</v>
      </c>
      <c r="E9" s="53" t="s">
        <v>3</v>
      </c>
      <c r="M9" s="25"/>
      <c r="O9" s="11"/>
    </row>
    <row r="10" spans="2:15" ht="16.5" customHeight="1">
      <c r="B10" s="25" t="s">
        <v>240</v>
      </c>
      <c r="C10" s="21">
        <v>3203</v>
      </c>
      <c r="D10" s="21">
        <v>12501</v>
      </c>
      <c r="E10" s="21">
        <v>15704</v>
      </c>
      <c r="M10" s="25"/>
      <c r="O10" s="11"/>
    </row>
    <row r="11" spans="2:15" ht="16.5" customHeight="1">
      <c r="B11" s="25" t="s">
        <v>276</v>
      </c>
      <c r="C11" s="21">
        <v>622</v>
      </c>
      <c r="D11" s="21">
        <v>0</v>
      </c>
      <c r="E11" s="21">
        <v>622</v>
      </c>
      <c r="M11" s="25"/>
      <c r="O11" s="11"/>
    </row>
    <row r="12" spans="2:15" ht="16.5" customHeight="1">
      <c r="B12" s="74" t="s">
        <v>242</v>
      </c>
      <c r="C12" s="75">
        <v>3825</v>
      </c>
      <c r="D12" s="75">
        <v>12501</v>
      </c>
      <c r="E12" s="75">
        <v>16326</v>
      </c>
      <c r="F12" s="6"/>
      <c r="G12" s="6"/>
      <c r="K12" s="11"/>
      <c r="L12" s="11"/>
      <c r="N12" s="11"/>
      <c r="O12" s="11"/>
    </row>
    <row r="13" spans="2:15">
      <c r="B13" s="1" t="s">
        <v>228</v>
      </c>
      <c r="C13" s="11"/>
      <c r="D13" s="11"/>
      <c r="E13" s="11"/>
      <c r="F13" s="11"/>
      <c r="M13" s="25"/>
    </row>
    <row r="15" spans="2:15" ht="23.25" customHeight="1">
      <c r="B15" s="92" t="s">
        <v>286</v>
      </c>
      <c r="C15" s="93"/>
      <c r="D15" s="93"/>
      <c r="E15" s="93"/>
      <c r="F15" s="93"/>
      <c r="G15" s="93"/>
      <c r="H15" s="93"/>
      <c r="I15" s="23"/>
    </row>
    <row r="16" spans="2:15" ht="99" customHeight="1">
      <c r="B16" s="97" t="s">
        <v>337</v>
      </c>
      <c r="C16" s="98"/>
      <c r="D16" s="98"/>
      <c r="E16" s="98"/>
      <c r="F16" s="98"/>
      <c r="G16" s="98"/>
      <c r="H16" s="98"/>
      <c r="I16" s="99"/>
    </row>
    <row r="17" spans="2:9" ht="55.5" customHeight="1">
      <c r="B17" s="94"/>
      <c r="C17" s="95"/>
      <c r="D17" s="95"/>
      <c r="E17" s="95"/>
      <c r="F17" s="95"/>
      <c r="G17" s="95"/>
      <c r="H17" s="95"/>
      <c r="I17" s="96"/>
    </row>
  </sheetData>
  <mergeCells count="2">
    <mergeCell ref="B15:H15"/>
    <mergeCell ref="B16:I17"/>
  </mergeCells>
  <hyperlinks>
    <hyperlink ref="I4" location="'Índex '!A1" display="Tornar a l'índex"/>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dimension ref="B4:M19"/>
  <sheetViews>
    <sheetView workbookViewId="0">
      <selection activeCell="A10" sqref="A10:XFD12"/>
    </sheetView>
  </sheetViews>
  <sheetFormatPr defaultColWidth="9.140625" defaultRowHeight="15"/>
  <cols>
    <col min="1" max="1" width="2" style="1" customWidth="1"/>
    <col min="2" max="2" width="21.5703125" style="1" customWidth="1"/>
    <col min="3" max="3" width="19.5703125" style="1" customWidth="1"/>
    <col min="4" max="4" width="11" style="1" bestFit="1" customWidth="1"/>
    <col min="5" max="5" width="12" style="1" bestFit="1" customWidth="1"/>
    <col min="6" max="16384" width="9.140625" style="1"/>
  </cols>
  <sheetData>
    <row r="4" spans="2:13">
      <c r="H4" s="76"/>
      <c r="I4" s="49" t="s">
        <v>5</v>
      </c>
    </row>
    <row r="7" spans="2:13" ht="18.75">
      <c r="B7" s="54" t="s">
        <v>294</v>
      </c>
      <c r="C7" s="6"/>
      <c r="D7" s="6"/>
      <c r="E7" s="6"/>
      <c r="F7" s="6"/>
      <c r="G7" s="6"/>
      <c r="H7" s="6"/>
      <c r="M7" s="25"/>
    </row>
    <row r="9" spans="2:13">
      <c r="B9" s="6" t="s">
        <v>238</v>
      </c>
      <c r="C9" s="6" t="s">
        <v>151</v>
      </c>
      <c r="D9" s="6" t="s">
        <v>152</v>
      </c>
      <c r="E9" s="6" t="s">
        <v>3</v>
      </c>
    </row>
    <row r="10" spans="2:13" ht="16.5" customHeight="1">
      <c r="B10" s="19" t="s">
        <v>240</v>
      </c>
      <c r="C10" s="9">
        <v>9590</v>
      </c>
      <c r="D10" s="9">
        <v>6114</v>
      </c>
      <c r="E10" s="9">
        <v>15704</v>
      </c>
    </row>
    <row r="11" spans="2:13" ht="16.5" customHeight="1">
      <c r="B11" s="1" t="s">
        <v>276</v>
      </c>
      <c r="C11" s="9">
        <v>424</v>
      </c>
      <c r="D11" s="9">
        <v>198</v>
      </c>
      <c r="E11" s="9">
        <v>622</v>
      </c>
    </row>
    <row r="12" spans="2:13" ht="16.5" customHeight="1">
      <c r="B12" s="6" t="s">
        <v>242</v>
      </c>
      <c r="C12" s="24">
        <v>10014</v>
      </c>
      <c r="D12" s="24">
        <v>6312</v>
      </c>
      <c r="E12" s="24">
        <v>16326</v>
      </c>
      <c r="F12" s="6"/>
      <c r="G12" s="6"/>
      <c r="H12" s="6"/>
    </row>
    <row r="13" spans="2:13">
      <c r="B13" s="1" t="s">
        <v>228</v>
      </c>
      <c r="C13" s="66"/>
      <c r="D13" s="66"/>
      <c r="E13" s="66"/>
    </row>
    <row r="14" spans="2:13">
      <c r="C14" s="11"/>
      <c r="D14" s="11"/>
      <c r="E14" s="11"/>
      <c r="F14" s="11"/>
      <c r="M14" s="25"/>
    </row>
    <row r="16" spans="2:13" ht="23.25" customHeight="1">
      <c r="B16" s="92" t="s">
        <v>286</v>
      </c>
      <c r="C16" s="93"/>
      <c r="D16" s="93"/>
      <c r="E16" s="93"/>
      <c r="F16" s="93"/>
      <c r="G16" s="93"/>
      <c r="H16" s="93"/>
      <c r="I16" s="23"/>
    </row>
    <row r="17" spans="2:13" ht="63.75" customHeight="1">
      <c r="B17" s="97" t="s">
        <v>338</v>
      </c>
      <c r="C17" s="98"/>
      <c r="D17" s="98"/>
      <c r="E17" s="98"/>
      <c r="F17" s="98"/>
      <c r="G17" s="98"/>
      <c r="H17" s="98"/>
      <c r="I17" s="99"/>
    </row>
    <row r="18" spans="2:13" ht="20.25" customHeight="1">
      <c r="B18" s="94"/>
      <c r="C18" s="95"/>
      <c r="D18" s="95"/>
      <c r="E18" s="95"/>
      <c r="F18" s="95"/>
      <c r="G18" s="95"/>
      <c r="H18" s="95"/>
      <c r="I18" s="96"/>
    </row>
    <row r="19" spans="2:13">
      <c r="C19" s="11"/>
      <c r="D19" s="11"/>
      <c r="E19" s="11"/>
      <c r="F19" s="11"/>
      <c r="M19" s="25"/>
    </row>
  </sheetData>
  <mergeCells count="2">
    <mergeCell ref="B16:H16"/>
    <mergeCell ref="B17:I18"/>
  </mergeCells>
  <hyperlinks>
    <hyperlink ref="I4" location="'Índex '!A1" display="Tornar a l'índex"/>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7:E46"/>
  <sheetViews>
    <sheetView topLeftCell="A10" workbookViewId="0">
      <selection activeCell="D31" sqref="D31"/>
    </sheetView>
  </sheetViews>
  <sheetFormatPr defaultColWidth="9.140625" defaultRowHeight="15" outlineLevelRow="1"/>
  <cols>
    <col min="1" max="1" width="5" style="1" customWidth="1"/>
    <col min="2" max="2" width="5.140625" style="1" customWidth="1"/>
    <col min="3" max="3" width="4.7109375" style="1" customWidth="1"/>
    <col min="4" max="16384" width="9.140625" style="1"/>
  </cols>
  <sheetData>
    <row r="7" spans="2:4" ht="21">
      <c r="B7" s="4"/>
    </row>
    <row r="8" spans="2:4">
      <c r="B8" s="3" t="s">
        <v>157</v>
      </c>
    </row>
    <row r="10" spans="2:4" ht="15.75">
      <c r="B10" s="45" t="s">
        <v>158</v>
      </c>
      <c r="C10" s="46"/>
    </row>
    <row r="11" spans="2:4" ht="17.25" customHeight="1">
      <c r="B11" s="46"/>
      <c r="C11" s="34" t="s">
        <v>159</v>
      </c>
    </row>
    <row r="12" spans="2:4">
      <c r="C12" s="1" t="s">
        <v>160</v>
      </c>
    </row>
    <row r="13" spans="2:4">
      <c r="C13" s="46" t="s">
        <v>161</v>
      </c>
    </row>
    <row r="14" spans="2:4" outlineLevel="1">
      <c r="D14" s="10" t="str">
        <f>'1.3.1'!B7</f>
        <v>1.3.1 Evolució de la matriculació d'FP inicial segons la distribució territorial. Curs 2016-2017</v>
      </c>
    </row>
    <row r="15" spans="2:4" outlineLevel="1">
      <c r="D15" s="10" t="str">
        <f>'1.3.2'!B7</f>
        <v>1.3.2. Matriculació segons el municipi i el cicle formatiu. Curs 2016-2017</v>
      </c>
    </row>
    <row r="16" spans="2:4" outlineLevel="1">
      <c r="D16" s="10" t="str">
        <f>'1.3.3'!B7</f>
        <v>1.3.3. Distribució de la matriculació segons la titularitat i el cicle formatiu. Curs 2016-2017</v>
      </c>
    </row>
    <row r="17" spans="3:4" outlineLevel="1">
      <c r="D17" s="10" t="str">
        <f>'1.3.4'!B7</f>
        <v>1.3.4. Evolució de la matriculació pública la ciutat de Barcelona. Curs 2003-2004/2016-2017</v>
      </c>
    </row>
    <row r="18" spans="3:4" outlineLevel="1">
      <c r="D18" s="10" t="str">
        <f>'1.3.5'!B7</f>
        <v>1.3.5.Distribució de la matriculació per sexe i cicle formatiu. Curs 2016-2017</v>
      </c>
    </row>
    <row r="19" spans="3:4" outlineLevel="1">
      <c r="D19" s="10" t="str">
        <f>'1.3.6'!B7</f>
        <v>1.3.6.Distribució de la matriculació per edat i cicle formatiu. Curs 2016-2017</v>
      </c>
    </row>
    <row r="20" spans="3:4" outlineLevel="1">
      <c r="D20" s="10" t="str">
        <f>'1.3.7'!B7</f>
        <v>1.3.7. Pes de les persones amb nacionalitat estrangera matriculades segons el cicle formatiu. Curs 2016-2017</v>
      </c>
    </row>
    <row r="21" spans="3:4" outlineLevel="1">
      <c r="D21" s="10" t="str">
        <f>'1.3.8'!B7</f>
        <v>1.3.8. Distribució de la matriculació per any acadèmic i cicle formatiu. Curs 2016-2017</v>
      </c>
    </row>
    <row r="22" spans="3:4" outlineLevel="1">
      <c r="D22" s="10" t="str">
        <f>'1.3.9'!B7</f>
        <v>1.3.9. Matriculació per família professional i titularitat. Curs 2016-2017</v>
      </c>
    </row>
    <row r="23" spans="3:4" outlineLevel="1">
      <c r="D23" s="10" t="str">
        <f>'1.3.10'!B7</f>
        <v>1.3.10. Matriculació de CFGM per família professional i titularitat. Curs 2016-2017</v>
      </c>
    </row>
    <row r="24" spans="3:4" outlineLevel="1">
      <c r="D24" s="10" t="str">
        <f>'1.3.11'!$B$7</f>
        <v>1.3.11. Matriculació de CFGS per família professional i titularitat. Curs 2016-2017</v>
      </c>
    </row>
    <row r="25" spans="3:4" outlineLevel="1">
      <c r="D25" s="10" t="str">
        <f>'1.3.12'!B7</f>
        <v>1.3.12. Matriculació  per família professional i sexe. AMB. Curs 2016-2017</v>
      </c>
    </row>
    <row r="26" spans="3:4" outlineLevel="1">
      <c r="D26" s="10" t="str">
        <f>'1.3.13'!B7</f>
        <v>1.3.13. Matriculació en la modalitat dual per família professional. Curs 2016-2017</v>
      </c>
    </row>
    <row r="27" spans="3:4" outlineLevel="1">
      <c r="D27" s="10" t="str">
        <f>'1.3.14'!B7</f>
        <v>1.3.14. Pes de la matriculació en la modalitat dual per família professional. Curs 2016-2017</v>
      </c>
    </row>
    <row r="28" spans="3:4" outlineLevel="1">
      <c r="D28" s="10" t="str">
        <f>'1.3.15'!B7</f>
        <v>1.3.15. Matriculació d'FP inicial a distància. Curs 2016-2017</v>
      </c>
    </row>
    <row r="29" spans="3:4" outlineLevel="1">
      <c r="D29" s="10" t="str">
        <f>'1.3.16'!B7</f>
        <v>1.3.16. Matriculació d'FP inicial a distància per sexe. Curs 2016-2017</v>
      </c>
    </row>
    <row r="30" spans="3:4" outlineLevel="1">
      <c r="D30" s="10" t="str">
        <f>'1.3.17'!B7</f>
        <v>1.3.17. Matriculació d'FP inicial a distància per sexe. Curs 2016-2017</v>
      </c>
    </row>
    <row r="31" spans="3:4" outlineLevel="1">
      <c r="D31" s="10" t="str">
        <f>'1.3.18'!B7</f>
        <v>1.3.18. Matriculació d'FP inicial a distància per sexe. Curs 2016-2017</v>
      </c>
    </row>
    <row r="32" spans="3:4">
      <c r="C32" s="1" t="s">
        <v>162</v>
      </c>
    </row>
    <row r="33" spans="1:5">
      <c r="A33" s="47"/>
      <c r="B33" s="47"/>
      <c r="C33" s="1" t="s">
        <v>163</v>
      </c>
      <c r="D33" s="47"/>
      <c r="E33" s="47"/>
    </row>
    <row r="34" spans="1:5">
      <c r="A34" s="47"/>
      <c r="B34" s="47"/>
      <c r="C34" s="47" t="s">
        <v>164</v>
      </c>
      <c r="D34" s="47"/>
      <c r="E34" s="47"/>
    </row>
    <row r="35" spans="1:5">
      <c r="A35" s="47"/>
      <c r="B35" s="47"/>
      <c r="C35" s="47" t="s">
        <v>165</v>
      </c>
      <c r="D35" s="47"/>
      <c r="E35" s="47"/>
    </row>
    <row r="36" spans="1:5">
      <c r="A36" s="47"/>
      <c r="B36" s="48"/>
      <c r="C36" s="47" t="s">
        <v>166</v>
      </c>
      <c r="D36" s="47"/>
      <c r="E36" s="47"/>
    </row>
    <row r="37" spans="1:5">
      <c r="A37" s="47"/>
      <c r="B37" s="47"/>
      <c r="C37" s="47"/>
      <c r="D37" s="47"/>
      <c r="E37" s="47"/>
    </row>
    <row r="38" spans="1:5" ht="15.75">
      <c r="A38" s="47"/>
      <c r="B38" s="5" t="s">
        <v>167</v>
      </c>
      <c r="C38" s="47"/>
      <c r="D38" s="47"/>
      <c r="E38" s="47"/>
    </row>
    <row r="39" spans="1:5">
      <c r="A39" s="47"/>
      <c r="B39" s="47"/>
      <c r="C39" s="47" t="s">
        <v>168</v>
      </c>
      <c r="D39" s="47"/>
      <c r="E39" s="47"/>
    </row>
    <row r="40" spans="1:5">
      <c r="C40" s="1" t="s">
        <v>169</v>
      </c>
    </row>
    <row r="42" spans="1:5" ht="15.75">
      <c r="B42" s="5" t="s">
        <v>170</v>
      </c>
    </row>
    <row r="44" spans="1:5" ht="15.75">
      <c r="B44" s="5" t="s">
        <v>171</v>
      </c>
    </row>
    <row r="46" spans="1:5">
      <c r="B46" s="10" t="s">
        <v>172</v>
      </c>
    </row>
  </sheetData>
  <hyperlinks>
    <hyperlink ref="B46" location="Glossari!A1" display="Glossari"/>
    <hyperlink ref="D14" location="'1.3.1'!A1" display="'1.3.1'!A1"/>
    <hyperlink ref="D15" location="'1.3.2'!A1" display="'1.3.2'!A1"/>
    <hyperlink ref="D16" location="'1.3.3'!A1" display="'1.3.3'!A1"/>
    <hyperlink ref="D17" location="'1.3.4'!A1" display="'1.3.4'!A1"/>
    <hyperlink ref="D18" location="'1.3.5'!A1" display="'1.3.5'!A1"/>
    <hyperlink ref="D19" location="'1.3.6'!A1" display="'1.3.6'!A1"/>
    <hyperlink ref="D20" location="'1.3.7'!A1" display="'1.3.7'!A1"/>
    <hyperlink ref="D21" location="'1.3.8'!A1" display="'1.3.8'!A1"/>
    <hyperlink ref="D22" location="'1.3.9'!A1" display="'1.3.9'!A1"/>
    <hyperlink ref="D23" location="'1.3.10'!A1" display="'1.3.10'!A1"/>
    <hyperlink ref="D24" location="'1.3.11'!A1" display="'1.3.11'!A1"/>
    <hyperlink ref="D25" location="'1.3.12'!A1" display="'1.3.12'!A1"/>
    <hyperlink ref="D26" location="'1.3.13'!A1" display="'1.3.13'!A1"/>
    <hyperlink ref="D27" location="'1.3.14'!A1" display="'1.3.14'!A1"/>
    <hyperlink ref="D28" location="'1.3.15'!A1" display="'1.3.15'!A1"/>
    <hyperlink ref="D29" location="'1.3.16'!A1" display="'1.3.16'!A1"/>
    <hyperlink ref="D30" location="'1.3.17'!A1" display="'1.3.17'!A1"/>
    <hyperlink ref="D31" location="Full1!A1" display="Full1!A1"/>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dimension ref="B4:N28"/>
  <sheetViews>
    <sheetView topLeftCell="A7" zoomScaleNormal="100" workbookViewId="0">
      <selection activeCell="C23" sqref="C23"/>
    </sheetView>
  </sheetViews>
  <sheetFormatPr defaultColWidth="9.140625" defaultRowHeight="15"/>
  <cols>
    <col min="1" max="1" width="1.7109375" style="1" customWidth="1"/>
    <col min="2" max="2" width="40.5703125" style="1" customWidth="1"/>
    <col min="3" max="3" width="15.85546875" style="1" customWidth="1"/>
    <col min="4" max="4" width="17" style="1" customWidth="1"/>
    <col min="5" max="5" width="14.7109375" style="1" customWidth="1"/>
    <col min="6" max="6" width="16.42578125" style="1" customWidth="1"/>
    <col min="7" max="9" width="7" style="1" customWidth="1"/>
    <col min="10" max="10" width="29.28515625" style="1" bestFit="1" customWidth="1"/>
    <col min="11" max="11" width="12.7109375" style="1" bestFit="1" customWidth="1"/>
    <col min="12" max="16384" width="9.140625" style="1"/>
  </cols>
  <sheetData>
    <row r="4" spans="2:14">
      <c r="I4" s="49" t="s">
        <v>5</v>
      </c>
    </row>
    <row r="7" spans="2:14" ht="18.75">
      <c r="B7" s="54" t="s">
        <v>293</v>
      </c>
      <c r="C7" s="54"/>
      <c r="D7" s="6"/>
      <c r="E7" s="6"/>
      <c r="F7" s="11"/>
      <c r="G7" s="11"/>
      <c r="H7" s="11"/>
      <c r="I7" s="11"/>
      <c r="N7" s="25"/>
    </row>
    <row r="9" spans="2:14" ht="17.25" customHeight="1">
      <c r="B9" s="52" t="s">
        <v>153</v>
      </c>
      <c r="C9" s="79" t="s">
        <v>240</v>
      </c>
      <c r="D9" s="53" t="s">
        <v>276</v>
      </c>
      <c r="E9" s="79" t="s">
        <v>242</v>
      </c>
      <c r="F9" s="77"/>
      <c r="G9" s="77"/>
      <c r="H9" s="77"/>
      <c r="I9" s="77"/>
      <c r="J9" s="77"/>
    </row>
    <row r="10" spans="2:14" ht="18" customHeight="1">
      <c r="B10" s="25" t="s">
        <v>289</v>
      </c>
      <c r="C10" s="59">
        <v>0</v>
      </c>
      <c r="D10" s="59">
        <v>6.4308681672025723E-3</v>
      </c>
      <c r="E10" s="59">
        <v>2.4500796275878968E-4</v>
      </c>
      <c r="F10" s="59"/>
      <c r="G10" s="59"/>
      <c r="H10" s="59"/>
      <c r="I10" s="21"/>
      <c r="J10" s="21"/>
    </row>
    <row r="11" spans="2:14" ht="18" customHeight="1">
      <c r="B11" s="25" t="s">
        <v>253</v>
      </c>
      <c r="C11" s="59">
        <v>0.22370096790626592</v>
      </c>
      <c r="D11" s="59">
        <v>9.1639871382636656E-2</v>
      </c>
      <c r="E11" s="59">
        <v>0.21866960676221978</v>
      </c>
      <c r="F11" s="59"/>
      <c r="G11" s="59"/>
      <c r="H11" s="59"/>
      <c r="I11" s="21"/>
      <c r="J11" s="21"/>
    </row>
    <row r="12" spans="2:14" ht="18" customHeight="1">
      <c r="B12" s="25" t="s">
        <v>256</v>
      </c>
      <c r="C12" s="59">
        <v>6.3678043810494148E-2</v>
      </c>
      <c r="D12" s="59">
        <v>0</v>
      </c>
      <c r="E12" s="59">
        <v>6.1251990689697416E-2</v>
      </c>
      <c r="F12" s="59"/>
      <c r="G12" s="59"/>
      <c r="H12" s="59"/>
      <c r="I12" s="21"/>
      <c r="J12" s="21"/>
    </row>
    <row r="13" spans="2:14" ht="18" customHeight="1">
      <c r="B13" s="25" t="s">
        <v>259</v>
      </c>
      <c r="C13" s="59">
        <v>2.2223637289862454E-2</v>
      </c>
      <c r="D13" s="59">
        <v>0</v>
      </c>
      <c r="E13" s="59">
        <v>2.1376944750704396E-2</v>
      </c>
      <c r="F13" s="59"/>
      <c r="G13" s="59"/>
      <c r="H13" s="59"/>
      <c r="I13" s="21"/>
      <c r="J13" s="21"/>
    </row>
    <row r="14" spans="2:14" ht="18" customHeight="1">
      <c r="B14" s="25" t="s">
        <v>290</v>
      </c>
      <c r="C14" s="59">
        <v>7.0682628629648494E-3</v>
      </c>
      <c r="D14" s="59">
        <v>0</v>
      </c>
      <c r="E14" s="59">
        <v>6.7989709665564127E-3</v>
      </c>
      <c r="F14" s="59"/>
      <c r="G14" s="59"/>
      <c r="H14" s="59"/>
      <c r="I14" s="21"/>
      <c r="J14" s="21"/>
    </row>
    <row r="15" spans="2:14" ht="18" customHeight="1">
      <c r="B15" s="25" t="s">
        <v>263</v>
      </c>
      <c r="C15" s="59">
        <v>2.2287315333672951E-3</v>
      </c>
      <c r="D15" s="59">
        <v>0</v>
      </c>
      <c r="E15" s="59">
        <v>2.1438196741394096E-3</v>
      </c>
      <c r="F15" s="59"/>
      <c r="G15" s="59"/>
      <c r="H15" s="59"/>
      <c r="I15" s="21"/>
      <c r="J15" s="21"/>
    </row>
    <row r="16" spans="2:14" ht="18" customHeight="1">
      <c r="B16" s="25" t="s">
        <v>264</v>
      </c>
      <c r="C16" s="59">
        <v>6.8772287315333677E-3</v>
      </c>
      <c r="D16" s="59">
        <v>0.15434083601286175</v>
      </c>
      <c r="E16" s="59">
        <v>1.2495406100698273E-2</v>
      </c>
      <c r="F16" s="59"/>
      <c r="G16" s="59"/>
      <c r="H16" s="59"/>
      <c r="I16" s="21"/>
      <c r="J16" s="21"/>
    </row>
    <row r="17" spans="2:11" ht="18" customHeight="1">
      <c r="B17" s="25" t="s">
        <v>265</v>
      </c>
      <c r="C17" s="59">
        <v>0</v>
      </c>
      <c r="D17" s="59">
        <v>1.6077170418006431E-3</v>
      </c>
      <c r="E17" s="59">
        <v>6.1251990689697419E-5</v>
      </c>
      <c r="F17" s="59"/>
      <c r="G17" s="59"/>
      <c r="H17" s="59"/>
      <c r="I17" s="21"/>
      <c r="J17" s="21"/>
    </row>
    <row r="18" spans="2:11" ht="18" customHeight="1">
      <c r="B18" s="25" t="s">
        <v>291</v>
      </c>
      <c r="C18" s="59">
        <v>0.19230769230769232</v>
      </c>
      <c r="D18" s="59">
        <v>4.8231511254019296E-3</v>
      </c>
      <c r="E18" s="59">
        <v>0.1851035158642656</v>
      </c>
      <c r="F18" s="59"/>
      <c r="G18" s="59"/>
      <c r="H18" s="59"/>
      <c r="I18" s="21"/>
      <c r="J18" s="21"/>
    </row>
    <row r="19" spans="2:11" ht="18" customHeight="1">
      <c r="B19" s="25" t="s">
        <v>269</v>
      </c>
      <c r="C19" s="59">
        <v>3.3112582781456956E-2</v>
      </c>
      <c r="D19" s="59">
        <v>0</v>
      </c>
      <c r="E19" s="59">
        <v>3.1851035158642654E-2</v>
      </c>
      <c r="F19" s="59"/>
      <c r="G19" s="59"/>
      <c r="H19" s="59"/>
      <c r="I19" s="21"/>
      <c r="J19" s="21"/>
    </row>
    <row r="20" spans="2:11" ht="18" customHeight="1">
      <c r="B20" s="25" t="s">
        <v>271</v>
      </c>
      <c r="C20" s="59">
        <v>0.18129139072847683</v>
      </c>
      <c r="D20" s="59">
        <v>0.67524115755627012</v>
      </c>
      <c r="E20" s="59">
        <v>0.20011025358324144</v>
      </c>
      <c r="F20" s="59"/>
      <c r="G20" s="59"/>
      <c r="H20" s="59"/>
      <c r="I20" s="21"/>
      <c r="J20" s="21"/>
    </row>
    <row r="21" spans="2:11" ht="18" customHeight="1">
      <c r="B21" s="25" t="s">
        <v>273</v>
      </c>
      <c r="C21" s="59">
        <v>0.26700203769740194</v>
      </c>
      <c r="D21" s="59">
        <v>6.591639871382636E-2</v>
      </c>
      <c r="E21" s="59">
        <v>0.25934092858017888</v>
      </c>
      <c r="F21" s="59"/>
      <c r="G21" s="59"/>
      <c r="H21" s="59"/>
      <c r="I21" s="21"/>
      <c r="J21" s="21"/>
    </row>
    <row r="22" spans="2:11" ht="18" customHeight="1">
      <c r="B22" s="25" t="s">
        <v>275</v>
      </c>
      <c r="C22" s="59">
        <v>5.0942435048395313E-4</v>
      </c>
      <c r="D22" s="59">
        <v>0</v>
      </c>
      <c r="E22" s="59">
        <v>4.9001592551757935E-4</v>
      </c>
      <c r="F22" s="59"/>
      <c r="G22" s="59"/>
      <c r="H22" s="59"/>
      <c r="I22" s="21"/>
      <c r="J22" s="21"/>
    </row>
    <row r="23" spans="2:11" ht="18" customHeight="1">
      <c r="B23" s="74" t="s">
        <v>155</v>
      </c>
      <c r="C23" s="81">
        <v>0.96190126179100821</v>
      </c>
      <c r="D23" s="69">
        <v>3.8098738208991789E-2</v>
      </c>
      <c r="E23" s="81">
        <v>1</v>
      </c>
      <c r="F23" s="80"/>
      <c r="G23" s="80"/>
      <c r="H23" s="80"/>
      <c r="I23" s="78"/>
      <c r="J23" s="78"/>
    </row>
    <row r="24" spans="2:11">
      <c r="B24" s="11" t="s">
        <v>292</v>
      </c>
      <c r="C24" s="11"/>
      <c r="D24" s="11"/>
      <c r="E24" s="11"/>
      <c r="F24" s="11"/>
      <c r="G24" s="11"/>
      <c r="H24" s="11"/>
      <c r="I24" s="11"/>
      <c r="J24" s="11"/>
      <c r="K24" s="11"/>
    </row>
    <row r="26" spans="2:11" ht="23.25" customHeight="1">
      <c r="B26" s="92" t="s">
        <v>286</v>
      </c>
      <c r="C26" s="93"/>
      <c r="D26" s="93"/>
      <c r="E26" s="93"/>
      <c r="F26" s="93"/>
      <c r="G26" s="93"/>
      <c r="H26" s="93"/>
      <c r="I26" s="23"/>
    </row>
    <row r="27" spans="2:11" ht="63.75" customHeight="1">
      <c r="B27" s="97" t="s">
        <v>339</v>
      </c>
      <c r="C27" s="98"/>
      <c r="D27" s="98"/>
      <c r="E27" s="98"/>
      <c r="F27" s="98"/>
      <c r="G27" s="98"/>
      <c r="H27" s="98"/>
      <c r="I27" s="99"/>
    </row>
    <row r="28" spans="2:11" ht="20.25" customHeight="1">
      <c r="B28" s="94"/>
      <c r="C28" s="95"/>
      <c r="D28" s="95"/>
      <c r="E28" s="95"/>
      <c r="F28" s="95"/>
      <c r="G28" s="95"/>
      <c r="H28" s="95"/>
      <c r="I28" s="96"/>
    </row>
  </sheetData>
  <mergeCells count="2">
    <mergeCell ref="B26:H26"/>
    <mergeCell ref="B27:I28"/>
  </mergeCells>
  <hyperlinks>
    <hyperlink ref="I4" location="'Índex '!A1" display="Tornar a l'índex"/>
  </hyperlinks>
  <pageMargins left="0.7" right="0.7" top="0.75" bottom="0.75" header="0.3" footer="0.3"/>
  <pageSetup paperSize="9" orientation="portrait" verticalDpi="300" r:id="rId1"/>
  <drawing r:id="rId2"/>
</worksheet>
</file>

<file path=xl/worksheets/sheet21.xml><?xml version="1.0" encoding="utf-8"?>
<worksheet xmlns="http://schemas.openxmlformats.org/spreadsheetml/2006/main" xmlns:r="http://schemas.openxmlformats.org/officeDocument/2006/relationships">
  <dimension ref="B4:M28"/>
  <sheetViews>
    <sheetView workbookViewId="0">
      <selection activeCell="G16" sqref="G16"/>
    </sheetView>
  </sheetViews>
  <sheetFormatPr defaultColWidth="9.140625" defaultRowHeight="15"/>
  <cols>
    <col min="1" max="1" width="1.7109375" style="1" customWidth="1"/>
    <col min="2" max="2" width="40.5703125" style="1" customWidth="1"/>
    <col min="3" max="3" width="15.85546875" style="1" customWidth="1"/>
    <col min="4" max="4" width="17" style="1" customWidth="1"/>
    <col min="5" max="5" width="22.5703125" style="1" customWidth="1"/>
    <col min="6" max="8" width="7" style="1" customWidth="1"/>
    <col min="9" max="9" width="29.28515625" style="1" bestFit="1" customWidth="1"/>
    <col min="10" max="10" width="12.7109375" style="1" bestFit="1" customWidth="1"/>
    <col min="11" max="16384" width="9.140625" style="1"/>
  </cols>
  <sheetData>
    <row r="4" spans="2:13">
      <c r="H4" s="49" t="s">
        <v>5</v>
      </c>
    </row>
    <row r="7" spans="2:13" ht="18.75">
      <c r="B7" s="54" t="s">
        <v>340</v>
      </c>
      <c r="C7" s="54"/>
      <c r="D7" s="6"/>
      <c r="E7" s="6"/>
      <c r="F7" s="11"/>
      <c r="G7" s="11"/>
      <c r="H7" s="11"/>
      <c r="M7" s="25"/>
    </row>
    <row r="9" spans="2:13" ht="17.25" customHeight="1">
      <c r="B9" s="63"/>
      <c r="C9" s="86"/>
      <c r="D9" s="87"/>
      <c r="E9" s="86"/>
      <c r="F9" s="77"/>
      <c r="G9" s="77"/>
      <c r="H9" s="77"/>
      <c r="I9" s="77"/>
    </row>
    <row r="10" spans="2:13" ht="18" customHeight="1">
      <c r="B10" s="25"/>
      <c r="C10" s="59"/>
      <c r="D10" s="59"/>
      <c r="E10" s="59"/>
      <c r="F10" s="59"/>
      <c r="G10" s="59"/>
      <c r="H10" s="21"/>
      <c r="I10" s="21"/>
    </row>
    <row r="11" spans="2:13" ht="18" customHeight="1">
      <c r="B11" s="25"/>
      <c r="C11" s="59"/>
      <c r="D11" s="59"/>
      <c r="E11" s="59"/>
      <c r="F11" s="59"/>
      <c r="G11" s="59"/>
      <c r="H11" s="21"/>
      <c r="I11" s="21"/>
    </row>
    <row r="12" spans="2:13" ht="18" customHeight="1">
      <c r="B12" s="25"/>
      <c r="C12" s="59"/>
      <c r="D12" s="59"/>
      <c r="E12" s="59"/>
      <c r="F12" s="59"/>
      <c r="G12" s="59"/>
      <c r="H12" s="21"/>
      <c r="I12" s="21"/>
    </row>
    <row r="13" spans="2:13" ht="18" customHeight="1">
      <c r="B13" s="25"/>
      <c r="C13" s="59"/>
      <c r="D13" s="59"/>
      <c r="E13" s="59"/>
      <c r="F13" s="59"/>
      <c r="G13" s="59"/>
      <c r="H13" s="21"/>
      <c r="I13" s="21"/>
    </row>
    <row r="14" spans="2:13" ht="18" customHeight="1">
      <c r="B14" s="25"/>
      <c r="C14" s="59"/>
      <c r="D14" s="59"/>
      <c r="E14" s="59"/>
      <c r="F14" s="59"/>
      <c r="G14" s="59"/>
      <c r="H14" s="21"/>
      <c r="I14" s="21"/>
    </row>
    <row r="15" spans="2:13" ht="18" customHeight="1">
      <c r="B15" s="25"/>
      <c r="C15" s="59"/>
      <c r="D15" s="59"/>
      <c r="E15" s="59"/>
      <c r="F15" s="59"/>
      <c r="G15" s="59"/>
      <c r="H15" s="21"/>
      <c r="I15" s="21"/>
    </row>
    <row r="16" spans="2:13" ht="18" customHeight="1">
      <c r="B16" s="25"/>
      <c r="C16" s="59"/>
      <c r="D16" s="59"/>
      <c r="E16" s="59"/>
      <c r="F16" s="59"/>
      <c r="G16" s="59"/>
      <c r="H16" s="21"/>
      <c r="I16" s="21"/>
    </row>
    <row r="17" spans="2:10" ht="18" customHeight="1">
      <c r="B17" s="25"/>
      <c r="C17" s="59"/>
      <c r="D17" s="59"/>
      <c r="E17" s="59"/>
      <c r="F17" s="59"/>
      <c r="G17" s="59"/>
      <c r="H17" s="21"/>
      <c r="I17" s="21"/>
    </row>
    <row r="18" spans="2:10" ht="18" customHeight="1">
      <c r="B18" s="25"/>
      <c r="C18" s="59"/>
      <c r="D18" s="59"/>
      <c r="E18" s="59"/>
      <c r="F18" s="59"/>
      <c r="G18" s="59"/>
      <c r="H18" s="21"/>
      <c r="I18" s="21"/>
    </row>
    <row r="19" spans="2:10" ht="18" customHeight="1">
      <c r="B19" s="25"/>
      <c r="C19" s="59"/>
      <c r="D19" s="59"/>
      <c r="E19" s="59"/>
      <c r="F19" s="59"/>
      <c r="G19" s="59"/>
      <c r="H19" s="21"/>
      <c r="I19" s="21"/>
    </row>
    <row r="20" spans="2:10" ht="18" customHeight="1">
      <c r="B20" s="25"/>
      <c r="C20" s="59"/>
      <c r="D20" s="59"/>
      <c r="E20" s="59"/>
      <c r="F20" s="59"/>
      <c r="G20" s="59"/>
      <c r="H20" s="21"/>
      <c r="I20" s="21"/>
    </row>
    <row r="21" spans="2:10" ht="18" customHeight="1">
      <c r="B21" s="25"/>
      <c r="C21" s="59"/>
      <c r="D21" s="59"/>
      <c r="E21" s="59"/>
      <c r="F21" s="59"/>
      <c r="G21" s="59"/>
      <c r="H21" s="21"/>
      <c r="I21" s="21"/>
    </row>
    <row r="22" spans="2:10" ht="18" customHeight="1">
      <c r="B22" s="25"/>
      <c r="C22" s="59"/>
      <c r="D22" s="59"/>
      <c r="E22" s="59"/>
      <c r="F22" s="59"/>
      <c r="G22" s="59"/>
      <c r="H22" s="21"/>
      <c r="I22" s="21"/>
    </row>
    <row r="23" spans="2:10" ht="18" customHeight="1">
      <c r="B23" s="74"/>
      <c r="C23" s="81"/>
      <c r="D23" s="69"/>
      <c r="E23" s="81"/>
      <c r="F23" s="80"/>
      <c r="G23" s="80"/>
      <c r="H23" s="78"/>
      <c r="I23" s="78"/>
    </row>
    <row r="24" spans="2:10">
      <c r="B24" s="11" t="s">
        <v>292</v>
      </c>
      <c r="C24" s="11"/>
      <c r="D24" s="11"/>
      <c r="E24" s="11"/>
      <c r="F24" s="11"/>
      <c r="G24" s="11"/>
      <c r="H24" s="11"/>
      <c r="I24" s="11"/>
      <c r="J24" s="11"/>
    </row>
    <row r="26" spans="2:10" ht="23.25" customHeight="1">
      <c r="B26" s="92" t="s">
        <v>286</v>
      </c>
      <c r="C26" s="93"/>
      <c r="D26" s="93"/>
      <c r="E26" s="93"/>
      <c r="F26" s="93"/>
      <c r="G26" s="93"/>
      <c r="H26" s="23"/>
    </row>
    <row r="27" spans="2:10" ht="63.75" customHeight="1">
      <c r="B27" s="97"/>
      <c r="C27" s="98"/>
      <c r="D27" s="98"/>
      <c r="E27" s="98"/>
      <c r="F27" s="98"/>
      <c r="G27" s="98"/>
      <c r="H27" s="99"/>
    </row>
    <row r="28" spans="2:10" ht="20.25" customHeight="1">
      <c r="B28" s="94"/>
      <c r="C28" s="95"/>
      <c r="D28" s="95"/>
      <c r="E28" s="95"/>
      <c r="F28" s="95"/>
      <c r="G28" s="95"/>
      <c r="H28" s="96"/>
    </row>
  </sheetData>
  <mergeCells count="2">
    <mergeCell ref="B26:G26"/>
    <mergeCell ref="B27:H28"/>
  </mergeCells>
  <hyperlinks>
    <hyperlink ref="H4" location="'Índex '!A1" display="Tornar a l'índex"/>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4:C337"/>
  <sheetViews>
    <sheetView workbookViewId="0">
      <selection activeCell="C8" sqref="C8"/>
    </sheetView>
  </sheetViews>
  <sheetFormatPr defaultColWidth="9.140625" defaultRowHeight="15"/>
  <cols>
    <col min="1" max="1" width="3.28515625" style="1" customWidth="1"/>
    <col min="2" max="2" width="90.7109375" style="1" customWidth="1"/>
    <col min="3" max="3" width="8.85546875" style="11" customWidth="1"/>
    <col min="4" max="16384" width="9.140625" style="1"/>
  </cols>
  <sheetData>
    <row r="4" spans="1:2">
      <c r="B4" s="49" t="s">
        <v>5</v>
      </c>
    </row>
    <row r="7" spans="1:2" ht="18.75">
      <c r="A7" s="50"/>
      <c r="B7" s="7" t="s">
        <v>174</v>
      </c>
    </row>
    <row r="8" spans="1:2" ht="15.75">
      <c r="B8" s="5"/>
    </row>
    <row r="9" spans="1:2" ht="15.75">
      <c r="B9" s="5" t="s">
        <v>175</v>
      </c>
    </row>
    <row r="10" spans="1:2" ht="15.75">
      <c r="B10" s="5" t="s">
        <v>16</v>
      </c>
    </row>
    <row r="11" spans="1:2" ht="15.75">
      <c r="B11" s="5" t="s">
        <v>17</v>
      </c>
    </row>
    <row r="12" spans="1:2" ht="15.75">
      <c r="B12" s="5" t="s">
        <v>18</v>
      </c>
    </row>
    <row r="13" spans="1:2" ht="15.75">
      <c r="B13" s="5" t="s">
        <v>19</v>
      </c>
    </row>
    <row r="14" spans="1:2" ht="15.75">
      <c r="B14" s="5" t="s">
        <v>20</v>
      </c>
    </row>
    <row r="15" spans="1:2" ht="15.75">
      <c r="B15" s="5" t="s">
        <v>21</v>
      </c>
    </row>
    <row r="16" spans="1:2" ht="15.75">
      <c r="B16" s="5" t="s">
        <v>176</v>
      </c>
    </row>
    <row r="17" spans="2:2" ht="15.75">
      <c r="B17" s="5" t="s">
        <v>22</v>
      </c>
    </row>
    <row r="18" spans="2:2" ht="17.25" customHeight="1">
      <c r="B18" s="5" t="s">
        <v>21</v>
      </c>
    </row>
    <row r="19" spans="2:2" ht="15.75">
      <c r="B19" s="5" t="s">
        <v>177</v>
      </c>
    </row>
    <row r="20" spans="2:2" ht="15.75">
      <c r="B20" s="5" t="s">
        <v>23</v>
      </c>
    </row>
    <row r="21" spans="2:2" ht="15.75">
      <c r="B21" s="5" t="s">
        <v>21</v>
      </c>
    </row>
    <row r="22" spans="2:2" ht="15.75">
      <c r="B22" s="5" t="s">
        <v>178</v>
      </c>
    </row>
    <row r="23" spans="2:2" ht="15.75">
      <c r="B23" s="5" t="s">
        <v>24</v>
      </c>
    </row>
    <row r="24" spans="2:2" ht="15.75">
      <c r="B24" s="5" t="s">
        <v>25</v>
      </c>
    </row>
    <row r="25" spans="2:2" ht="15.75">
      <c r="B25" s="5" t="s">
        <v>26</v>
      </c>
    </row>
    <row r="26" spans="2:2" ht="15.75">
      <c r="B26" s="5" t="s">
        <v>21</v>
      </c>
    </row>
    <row r="27" spans="2:2" ht="15.75">
      <c r="B27" s="5" t="s">
        <v>179</v>
      </c>
    </row>
    <row r="28" spans="2:2" ht="15.75">
      <c r="B28" s="5" t="s">
        <v>27</v>
      </c>
    </row>
    <row r="29" spans="2:2" ht="15.75">
      <c r="B29" s="5" t="s">
        <v>28</v>
      </c>
    </row>
    <row r="30" spans="2:2" ht="15.75">
      <c r="B30" s="5" t="s">
        <v>29</v>
      </c>
    </row>
    <row r="31" spans="2:2" ht="15.75">
      <c r="B31" s="5" t="s">
        <v>30</v>
      </c>
    </row>
    <row r="32" spans="2:2" ht="15.75">
      <c r="B32" s="5" t="s">
        <v>31</v>
      </c>
    </row>
    <row r="33" spans="2:2" ht="15.75">
      <c r="B33" s="5" t="s">
        <v>32</v>
      </c>
    </row>
    <row r="34" spans="2:2" ht="15.75">
      <c r="B34" s="5" t="s">
        <v>33</v>
      </c>
    </row>
    <row r="35" spans="2:2" ht="15.75">
      <c r="B35" s="5" t="s">
        <v>21</v>
      </c>
    </row>
    <row r="36" spans="2:2" ht="15.75">
      <c r="B36" s="5" t="s">
        <v>180</v>
      </c>
    </row>
    <row r="37" spans="2:2" ht="15.75">
      <c r="B37" s="5" t="s">
        <v>34</v>
      </c>
    </row>
    <row r="38" spans="2:2" ht="15.75">
      <c r="B38" s="5" t="s">
        <v>21</v>
      </c>
    </row>
    <row r="39" spans="2:2" ht="15.75">
      <c r="B39" s="5" t="s">
        <v>181</v>
      </c>
    </row>
    <row r="40" spans="2:2" ht="15.75">
      <c r="B40" s="5" t="s">
        <v>35</v>
      </c>
    </row>
    <row r="41" spans="2:2" ht="15.75">
      <c r="B41" s="5" t="s">
        <v>36</v>
      </c>
    </row>
    <row r="42" spans="2:2" ht="15.75">
      <c r="B42" s="5" t="s">
        <v>37</v>
      </c>
    </row>
    <row r="43" spans="2:2" ht="15.75">
      <c r="B43" s="5" t="s">
        <v>38</v>
      </c>
    </row>
    <row r="44" spans="2:2" ht="15.75">
      <c r="B44" s="5" t="s">
        <v>182</v>
      </c>
    </row>
    <row r="45" spans="2:2" ht="15.75">
      <c r="B45" s="5" t="s">
        <v>39</v>
      </c>
    </row>
    <row r="46" spans="2:2" ht="15.75">
      <c r="B46" s="5" t="s">
        <v>40</v>
      </c>
    </row>
    <row r="47" spans="2:2" ht="15.75">
      <c r="B47" s="5" t="s">
        <v>21</v>
      </c>
    </row>
    <row r="48" spans="2:2" ht="15.75">
      <c r="B48" s="5" t="s">
        <v>183</v>
      </c>
    </row>
    <row r="49" spans="2:2" ht="15.75">
      <c r="B49" s="5" t="s">
        <v>41</v>
      </c>
    </row>
    <row r="50" spans="2:2" ht="15.75">
      <c r="B50" s="5" t="s">
        <v>21</v>
      </c>
    </row>
    <row r="51" spans="2:2" ht="15.75">
      <c r="B51" s="5" t="s">
        <v>184</v>
      </c>
    </row>
    <row r="52" spans="2:2" ht="15.75">
      <c r="B52" s="5" t="s">
        <v>42</v>
      </c>
    </row>
    <row r="53" spans="2:2" ht="15.75">
      <c r="B53" s="5" t="s">
        <v>43</v>
      </c>
    </row>
    <row r="54" spans="2:2" ht="15.75">
      <c r="B54" s="5" t="s">
        <v>44</v>
      </c>
    </row>
    <row r="55" spans="2:2" ht="15.75">
      <c r="B55" s="5" t="s">
        <v>45</v>
      </c>
    </row>
    <row r="56" spans="2:2" ht="15.75">
      <c r="B56" s="5" t="s">
        <v>21</v>
      </c>
    </row>
    <row r="57" spans="2:2" ht="15.75">
      <c r="B57" s="5" t="s">
        <v>185</v>
      </c>
    </row>
    <row r="58" spans="2:2" ht="15.75">
      <c r="B58" s="5" t="s">
        <v>46</v>
      </c>
    </row>
    <row r="59" spans="2:2" ht="15.75">
      <c r="B59" s="5" t="s">
        <v>47</v>
      </c>
    </row>
    <row r="60" spans="2:2" ht="15.75">
      <c r="B60" s="5" t="s">
        <v>48</v>
      </c>
    </row>
    <row r="61" spans="2:2" ht="15.75">
      <c r="B61" s="5" t="s">
        <v>21</v>
      </c>
    </row>
    <row r="62" spans="2:2" ht="15.75">
      <c r="B62" s="5" t="s">
        <v>186</v>
      </c>
    </row>
    <row r="63" spans="2:2" ht="15.75">
      <c r="B63" s="5" t="s">
        <v>49</v>
      </c>
    </row>
    <row r="64" spans="2:2" ht="15.75">
      <c r="B64" s="5" t="s">
        <v>50</v>
      </c>
    </row>
    <row r="65" spans="2:2" ht="15.75">
      <c r="B65" s="5" t="s">
        <v>51</v>
      </c>
    </row>
    <row r="66" spans="2:2" ht="15.75">
      <c r="B66" s="5" t="s">
        <v>52</v>
      </c>
    </row>
    <row r="67" spans="2:2" ht="15.75">
      <c r="B67" s="5" t="s">
        <v>21</v>
      </c>
    </row>
    <row r="68" spans="2:2" ht="15.75">
      <c r="B68" s="5" t="s">
        <v>187</v>
      </c>
    </row>
    <row r="69" spans="2:2" ht="15.75">
      <c r="B69" s="5" t="s">
        <v>53</v>
      </c>
    </row>
    <row r="70" spans="2:2" ht="15.75">
      <c r="B70" s="5" t="s">
        <v>21</v>
      </c>
    </row>
    <row r="71" spans="2:2" ht="15.75">
      <c r="B71" s="5" t="s">
        <v>188</v>
      </c>
    </row>
    <row r="72" spans="2:2" ht="15.75">
      <c r="B72" s="5" t="s">
        <v>54</v>
      </c>
    </row>
    <row r="73" spans="2:2" ht="15.75">
      <c r="B73" s="5" t="s">
        <v>55</v>
      </c>
    </row>
    <row r="74" spans="2:2" ht="15.75">
      <c r="B74" s="5" t="s">
        <v>56</v>
      </c>
    </row>
    <row r="75" spans="2:2" ht="15.75">
      <c r="B75" s="5" t="s">
        <v>57</v>
      </c>
    </row>
    <row r="76" spans="2:2" ht="15.75">
      <c r="B76" s="5" t="s">
        <v>21</v>
      </c>
    </row>
    <row r="77" spans="2:2" ht="15.75">
      <c r="B77" s="5" t="s">
        <v>189</v>
      </c>
    </row>
    <row r="78" spans="2:2" ht="15.75">
      <c r="B78" s="5" t="s">
        <v>58</v>
      </c>
    </row>
    <row r="79" spans="2:2" ht="15.75">
      <c r="B79" s="5" t="s">
        <v>59</v>
      </c>
    </row>
    <row r="80" spans="2:2" ht="15.75">
      <c r="B80" s="5" t="s">
        <v>60</v>
      </c>
    </row>
    <row r="81" spans="2:2" ht="15.75">
      <c r="B81" s="5" t="s">
        <v>61</v>
      </c>
    </row>
    <row r="82" spans="2:2" ht="15.75">
      <c r="B82" s="5" t="s">
        <v>62</v>
      </c>
    </row>
    <row r="83" spans="2:2" ht="15.75">
      <c r="B83" s="5" t="s">
        <v>21</v>
      </c>
    </row>
    <row r="84" spans="2:2" ht="15.75">
      <c r="B84" s="5" t="s">
        <v>190</v>
      </c>
    </row>
    <row r="85" spans="2:2" ht="15.75">
      <c r="B85" s="5" t="s">
        <v>63</v>
      </c>
    </row>
    <row r="86" spans="2:2" ht="15.75">
      <c r="B86" s="5" t="s">
        <v>64</v>
      </c>
    </row>
    <row r="87" spans="2:2" ht="15.75">
      <c r="B87" s="5" t="s">
        <v>21</v>
      </c>
    </row>
    <row r="88" spans="2:2" ht="15.75">
      <c r="B88" s="5" t="s">
        <v>191</v>
      </c>
    </row>
    <row r="89" spans="2:2" ht="15.75">
      <c r="B89" s="5" t="s">
        <v>65</v>
      </c>
    </row>
    <row r="90" spans="2:2" ht="15.75">
      <c r="B90" s="5" t="s">
        <v>21</v>
      </c>
    </row>
    <row r="91" spans="2:2" ht="15.75">
      <c r="B91" s="5" t="s">
        <v>192</v>
      </c>
    </row>
    <row r="92" spans="2:2" ht="15.75">
      <c r="B92" s="5" t="s">
        <v>21</v>
      </c>
    </row>
    <row r="93" spans="2:2" ht="15.75">
      <c r="B93" s="5" t="s">
        <v>193</v>
      </c>
    </row>
    <row r="94" spans="2:2" ht="15.75">
      <c r="B94" s="5" t="s">
        <v>66</v>
      </c>
    </row>
    <row r="95" spans="2:2" ht="15.75">
      <c r="B95" s="5" t="s">
        <v>67</v>
      </c>
    </row>
    <row r="96" spans="2:2" ht="15.75">
      <c r="B96" s="5" t="s">
        <v>68</v>
      </c>
    </row>
    <row r="97" spans="2:2" ht="15.75">
      <c r="B97" s="5" t="s">
        <v>69</v>
      </c>
    </row>
    <row r="98" spans="2:2" ht="15.75">
      <c r="B98" s="5" t="s">
        <v>70</v>
      </c>
    </row>
    <row r="99" spans="2:2" ht="15.75">
      <c r="B99" s="5" t="s">
        <v>71</v>
      </c>
    </row>
    <row r="100" spans="2:2" ht="15.75">
      <c r="B100" s="5" t="s">
        <v>72</v>
      </c>
    </row>
    <row r="101" spans="2:2" ht="15.75">
      <c r="B101" s="5" t="s">
        <v>21</v>
      </c>
    </row>
    <row r="102" spans="2:2" ht="15.75">
      <c r="B102" s="5" t="s">
        <v>194</v>
      </c>
    </row>
    <row r="103" spans="2:2" ht="15.75">
      <c r="B103" s="5" t="s">
        <v>73</v>
      </c>
    </row>
    <row r="104" spans="2:2" ht="15.75">
      <c r="B104" s="5" t="s">
        <v>74</v>
      </c>
    </row>
    <row r="105" spans="2:2" ht="15.75">
      <c r="B105" s="5" t="s">
        <v>75</v>
      </c>
    </row>
    <row r="106" spans="2:2" ht="15.75">
      <c r="B106" s="5" t="s">
        <v>76</v>
      </c>
    </row>
    <row r="107" spans="2:2" ht="15.75">
      <c r="B107" s="5" t="s">
        <v>77</v>
      </c>
    </row>
    <row r="108" spans="2:2" ht="15.75">
      <c r="B108" s="5" t="s">
        <v>21</v>
      </c>
    </row>
    <row r="109" spans="2:2" ht="15.75">
      <c r="B109" s="5" t="s">
        <v>195</v>
      </c>
    </row>
    <row r="110" spans="2:2" ht="15.75">
      <c r="B110" s="5" t="s">
        <v>78</v>
      </c>
    </row>
    <row r="111" spans="2:2" ht="15.75">
      <c r="B111" s="5" t="s">
        <v>79</v>
      </c>
    </row>
    <row r="112" spans="2:2" ht="15.75">
      <c r="B112" s="5" t="s">
        <v>21</v>
      </c>
    </row>
    <row r="113" spans="2:2" ht="15.75">
      <c r="B113" s="5" t="s">
        <v>196</v>
      </c>
    </row>
    <row r="114" spans="2:2" ht="15.75">
      <c r="B114" s="5" t="s">
        <v>80</v>
      </c>
    </row>
    <row r="115" spans="2:2" ht="15.75">
      <c r="B115" s="5" t="s">
        <v>81</v>
      </c>
    </row>
    <row r="116" spans="2:2" ht="15.75">
      <c r="B116" s="5" t="s">
        <v>82</v>
      </c>
    </row>
    <row r="117" spans="2:2" ht="15.75">
      <c r="B117" s="5" t="s">
        <v>83</v>
      </c>
    </row>
    <row r="118" spans="2:2" ht="15.75">
      <c r="B118" s="5" t="s">
        <v>21</v>
      </c>
    </row>
    <row r="119" spans="2:2" ht="15.75">
      <c r="B119" s="5" t="s">
        <v>197</v>
      </c>
    </row>
    <row r="120" spans="2:2" ht="15.75">
      <c r="B120" s="5" t="s">
        <v>84</v>
      </c>
    </row>
    <row r="121" spans="2:2" ht="15.75">
      <c r="B121" s="5" t="s">
        <v>21</v>
      </c>
    </row>
    <row r="122" spans="2:2" ht="15.75">
      <c r="B122" s="5" t="s">
        <v>198</v>
      </c>
    </row>
    <row r="123" spans="2:2" ht="15.75">
      <c r="B123" s="5" t="s">
        <v>85</v>
      </c>
    </row>
    <row r="124" spans="2:2" ht="15.75">
      <c r="B124" s="5" t="s">
        <v>86</v>
      </c>
    </row>
    <row r="125" spans="2:2" ht="15.75">
      <c r="B125" s="5" t="s">
        <v>87</v>
      </c>
    </row>
    <row r="126" spans="2:2" ht="15.75">
      <c r="B126" s="5" t="s">
        <v>88</v>
      </c>
    </row>
    <row r="127" spans="2:2" ht="15.75">
      <c r="B127" s="5" t="s">
        <v>89</v>
      </c>
    </row>
    <row r="128" spans="2:2" ht="15.75">
      <c r="B128" s="5" t="s">
        <v>21</v>
      </c>
    </row>
    <row r="129" spans="2:2" ht="15.75">
      <c r="B129" s="5" t="s">
        <v>199</v>
      </c>
    </row>
    <row r="130" spans="2:2" ht="15.75">
      <c r="B130" s="5" t="s">
        <v>90</v>
      </c>
    </row>
    <row r="131" spans="2:2" ht="15.75">
      <c r="B131" s="5" t="s">
        <v>21</v>
      </c>
    </row>
    <row r="132" spans="2:2" ht="15.75">
      <c r="B132" s="5" t="s">
        <v>200</v>
      </c>
    </row>
    <row r="133" spans="2:2" ht="15.75">
      <c r="B133" s="5" t="s">
        <v>91</v>
      </c>
    </row>
    <row r="134" spans="2:2" ht="15.75">
      <c r="B134" s="5" t="s">
        <v>92</v>
      </c>
    </row>
    <row r="135" spans="2:2" ht="15.75">
      <c r="B135" s="5" t="s">
        <v>93</v>
      </c>
    </row>
    <row r="136" spans="2:2" ht="15.75">
      <c r="B136" s="5" t="s">
        <v>94</v>
      </c>
    </row>
    <row r="137" spans="2:2" ht="15.75">
      <c r="B137" s="5" t="s">
        <v>95</v>
      </c>
    </row>
    <row r="138" spans="2:2" ht="15.75">
      <c r="B138" s="5" t="s">
        <v>21</v>
      </c>
    </row>
    <row r="139" spans="2:2" ht="15.75">
      <c r="B139" s="5" t="s">
        <v>201</v>
      </c>
    </row>
    <row r="140" spans="2:2" ht="15.75">
      <c r="B140" s="5" t="s">
        <v>96</v>
      </c>
    </row>
    <row r="141" spans="2:2" ht="15.75">
      <c r="B141" s="5" t="s">
        <v>97</v>
      </c>
    </row>
    <row r="142" spans="2:2" ht="15.75">
      <c r="B142" s="5" t="s">
        <v>98</v>
      </c>
    </row>
    <row r="143" spans="2:2" ht="15.75">
      <c r="B143" s="5" t="s">
        <v>99</v>
      </c>
    </row>
    <row r="144" spans="2:2" ht="15.75">
      <c r="B144" s="5" t="s">
        <v>21</v>
      </c>
    </row>
    <row r="145" spans="2:2" ht="15.75">
      <c r="B145" s="5" t="s">
        <v>202</v>
      </c>
    </row>
    <row r="146" spans="2:2" ht="15.75">
      <c r="B146" s="5" t="s">
        <v>100</v>
      </c>
    </row>
    <row r="147" spans="2:2" ht="15.75">
      <c r="B147" s="5" t="s">
        <v>101</v>
      </c>
    </row>
    <row r="148" spans="2:2" ht="15.75">
      <c r="B148" s="5" t="s">
        <v>102</v>
      </c>
    </row>
    <row r="149" spans="2:2" ht="15.75">
      <c r="B149" s="5" t="s">
        <v>21</v>
      </c>
    </row>
    <row r="150" spans="2:2" ht="15.75">
      <c r="B150" s="5" t="s">
        <v>203</v>
      </c>
    </row>
    <row r="151" spans="2:2" ht="15.75">
      <c r="B151" s="5" t="s">
        <v>103</v>
      </c>
    </row>
    <row r="152" spans="2:2" ht="15.75">
      <c r="B152" s="5" t="s">
        <v>21</v>
      </c>
    </row>
    <row r="153" spans="2:2" ht="15.75">
      <c r="B153" s="5" t="s">
        <v>204</v>
      </c>
    </row>
    <row r="154" spans="2:2" ht="15.75">
      <c r="B154" s="5" t="s">
        <v>104</v>
      </c>
    </row>
    <row r="155" spans="2:2" ht="15.75">
      <c r="B155" s="5" t="s">
        <v>21</v>
      </c>
    </row>
    <row r="156" spans="2:2" ht="15.75">
      <c r="B156" s="5" t="s">
        <v>205</v>
      </c>
    </row>
    <row r="157" spans="2:2" ht="15.75">
      <c r="B157" s="5" t="s">
        <v>105</v>
      </c>
    </row>
    <row r="158" spans="2:2" ht="15.75">
      <c r="B158" s="5" t="s">
        <v>21</v>
      </c>
    </row>
    <row r="159" spans="2:2" ht="15.75">
      <c r="B159" s="5" t="s">
        <v>206</v>
      </c>
    </row>
    <row r="160" spans="2:2" ht="15.75">
      <c r="B160" s="5" t="s">
        <v>106</v>
      </c>
    </row>
    <row r="161" spans="2:2" ht="15.75">
      <c r="B161" s="5" t="s">
        <v>21</v>
      </c>
    </row>
    <row r="162" spans="2:2" ht="15.75">
      <c r="B162" s="5" t="s">
        <v>207</v>
      </c>
    </row>
    <row r="163" spans="2:2" ht="15.75">
      <c r="B163" s="5" t="s">
        <v>107</v>
      </c>
    </row>
    <row r="164" spans="2:2" ht="15.75">
      <c r="B164" s="5" t="s">
        <v>108</v>
      </c>
    </row>
    <row r="165" spans="2:2" ht="15.75">
      <c r="B165" s="5" t="s">
        <v>21</v>
      </c>
    </row>
    <row r="166" spans="2:2" ht="15.75">
      <c r="B166" s="5" t="s">
        <v>208</v>
      </c>
    </row>
    <row r="167" spans="2:2" ht="15.75">
      <c r="B167" s="5" t="s">
        <v>109</v>
      </c>
    </row>
    <row r="168" spans="2:2" ht="15.75">
      <c r="B168" s="5" t="s">
        <v>110</v>
      </c>
    </row>
    <row r="169" spans="2:2" ht="15.75">
      <c r="B169" s="5" t="s">
        <v>111</v>
      </c>
    </row>
    <row r="170" spans="2:2" ht="15.75">
      <c r="B170" s="5" t="s">
        <v>21</v>
      </c>
    </row>
    <row r="171" spans="2:2" ht="15.75">
      <c r="B171" s="5" t="s">
        <v>209</v>
      </c>
    </row>
    <row r="172" spans="2:2" ht="15.75">
      <c r="B172" s="5" t="s">
        <v>112</v>
      </c>
    </row>
    <row r="173" spans="2:2" ht="15.75">
      <c r="B173" s="5" t="s">
        <v>113</v>
      </c>
    </row>
    <row r="174" spans="2:2" ht="15.75">
      <c r="B174" s="5" t="s">
        <v>21</v>
      </c>
    </row>
    <row r="175" spans="2:2" ht="15.75">
      <c r="B175" s="5" t="s">
        <v>210</v>
      </c>
    </row>
    <row r="176" spans="2:2" ht="15.75">
      <c r="B176" s="5" t="s">
        <v>114</v>
      </c>
    </row>
    <row r="177" spans="2:2" ht="15.75">
      <c r="B177" s="5" t="s">
        <v>115</v>
      </c>
    </row>
    <row r="178" spans="2:2" ht="15.75">
      <c r="B178" s="5" t="s">
        <v>21</v>
      </c>
    </row>
    <row r="179" spans="2:2" ht="15.75">
      <c r="B179" s="5" t="s">
        <v>211</v>
      </c>
    </row>
    <row r="180" spans="2:2" ht="15.75">
      <c r="B180" s="5" t="s">
        <v>116</v>
      </c>
    </row>
    <row r="181" spans="2:2" ht="15.75">
      <c r="B181" s="5" t="s">
        <v>117</v>
      </c>
    </row>
    <row r="182" spans="2:2" ht="15.75">
      <c r="B182" s="5" t="s">
        <v>118</v>
      </c>
    </row>
    <row r="183" spans="2:2" ht="15.75">
      <c r="B183" s="5" t="s">
        <v>21</v>
      </c>
    </row>
    <row r="184" spans="2:2" ht="15.75">
      <c r="B184" s="5" t="s">
        <v>212</v>
      </c>
    </row>
    <row r="185" spans="2:2" ht="15.75">
      <c r="B185" s="5" t="s">
        <v>119</v>
      </c>
    </row>
    <row r="186" spans="2:2" ht="15.75">
      <c r="B186" s="5" t="s">
        <v>120</v>
      </c>
    </row>
    <row r="187" spans="2:2" ht="15.75">
      <c r="B187" s="5" t="s">
        <v>21</v>
      </c>
    </row>
    <row r="188" spans="2:2" ht="15.75">
      <c r="B188" s="5" t="s">
        <v>213</v>
      </c>
    </row>
    <row r="189" spans="2:2" ht="15.75">
      <c r="B189" s="5" t="s">
        <v>121</v>
      </c>
    </row>
    <row r="190" spans="2:2" ht="15.75">
      <c r="B190" s="5" t="s">
        <v>122</v>
      </c>
    </row>
    <row r="191" spans="2:2" ht="15.75">
      <c r="B191" s="5" t="s">
        <v>123</v>
      </c>
    </row>
    <row r="192" spans="2:2" ht="15.75">
      <c r="B192" s="5" t="s">
        <v>124</v>
      </c>
    </row>
    <row r="193" spans="2:2" ht="15.75">
      <c r="B193" s="5" t="s">
        <v>125</v>
      </c>
    </row>
    <row r="194" spans="2:2" ht="15.75">
      <c r="B194" s="5" t="s">
        <v>21</v>
      </c>
    </row>
    <row r="195" spans="2:2" ht="15.75">
      <c r="B195" s="5" t="s">
        <v>214</v>
      </c>
    </row>
    <row r="196" spans="2:2" ht="15.75">
      <c r="B196" s="5" t="s">
        <v>126</v>
      </c>
    </row>
    <row r="197" spans="2:2" ht="15.75">
      <c r="B197" s="5" t="s">
        <v>21</v>
      </c>
    </row>
    <row r="198" spans="2:2" ht="15.75">
      <c r="B198" s="5" t="s">
        <v>215</v>
      </c>
    </row>
    <row r="199" spans="2:2" ht="15.75">
      <c r="B199" s="5" t="s">
        <v>127</v>
      </c>
    </row>
    <row r="200" spans="2:2" ht="15.75">
      <c r="B200" s="5" t="s">
        <v>21</v>
      </c>
    </row>
    <row r="201" spans="2:2" ht="15.75">
      <c r="B201" s="5" t="s">
        <v>216</v>
      </c>
    </row>
    <row r="202" spans="2:2" ht="15.75">
      <c r="B202" s="5" t="s">
        <v>128</v>
      </c>
    </row>
    <row r="203" spans="2:2" ht="15.75">
      <c r="B203" s="5" t="s">
        <v>129</v>
      </c>
    </row>
    <row r="204" spans="2:2" ht="15.75">
      <c r="B204" s="5" t="s">
        <v>21</v>
      </c>
    </row>
    <row r="205" spans="2:2" ht="15.75">
      <c r="B205" s="5" t="s">
        <v>217</v>
      </c>
    </row>
    <row r="206" spans="2:2" ht="15.75">
      <c r="B206" s="5" t="s">
        <v>21</v>
      </c>
    </row>
    <row r="207" spans="2:2" ht="15.75">
      <c r="B207" s="5" t="s">
        <v>218</v>
      </c>
    </row>
    <row r="208" spans="2:2" ht="15.75">
      <c r="B208" s="5" t="s">
        <v>130</v>
      </c>
    </row>
    <row r="209" spans="2:2" ht="15.75">
      <c r="B209" s="5" t="s">
        <v>131</v>
      </c>
    </row>
    <row r="210" spans="2:2" ht="15.75">
      <c r="B210" s="5" t="s">
        <v>132</v>
      </c>
    </row>
    <row r="211" spans="2:2" ht="15.75">
      <c r="B211" s="5" t="s">
        <v>21</v>
      </c>
    </row>
    <row r="212" spans="2:2" ht="15.75">
      <c r="B212" s="5" t="s">
        <v>219</v>
      </c>
    </row>
    <row r="213" spans="2:2" ht="15.75">
      <c r="B213" s="5" t="s">
        <v>133</v>
      </c>
    </row>
    <row r="214" spans="2:2" ht="15.75">
      <c r="B214" s="5" t="s">
        <v>21</v>
      </c>
    </row>
    <row r="215" spans="2:2" ht="15.75">
      <c r="B215" s="5" t="s">
        <v>220</v>
      </c>
    </row>
    <row r="216" spans="2:2" ht="15.75">
      <c r="B216" s="5" t="s">
        <v>134</v>
      </c>
    </row>
    <row r="217" spans="2:2" ht="15.75">
      <c r="B217" s="5" t="s">
        <v>135</v>
      </c>
    </row>
    <row r="218" spans="2:2" ht="15.75">
      <c r="B218" s="5" t="s">
        <v>21</v>
      </c>
    </row>
    <row r="219" spans="2:2" ht="15.75">
      <c r="B219" s="5" t="s">
        <v>221</v>
      </c>
    </row>
    <row r="220" spans="2:2" ht="15.75">
      <c r="B220" s="5" t="s">
        <v>136</v>
      </c>
    </row>
    <row r="221" spans="2:2" ht="15.75">
      <c r="B221" s="5" t="s">
        <v>137</v>
      </c>
    </row>
    <row r="222" spans="2:2" ht="15.75">
      <c r="B222" s="5" t="s">
        <v>138</v>
      </c>
    </row>
    <row r="223" spans="2:2" ht="15.75">
      <c r="B223" s="5" t="s">
        <v>21</v>
      </c>
    </row>
    <row r="224" spans="2:2" ht="15.75">
      <c r="B224" s="5" t="s">
        <v>222</v>
      </c>
    </row>
    <row r="225" spans="2:2" ht="15.75">
      <c r="B225" s="5" t="s">
        <v>139</v>
      </c>
    </row>
    <row r="226" spans="2:2" ht="15.75">
      <c r="B226" s="5" t="s">
        <v>140</v>
      </c>
    </row>
    <row r="227" spans="2:2" ht="15.75">
      <c r="B227" s="5" t="s">
        <v>141</v>
      </c>
    </row>
    <row r="228" spans="2:2" ht="15.75">
      <c r="B228" s="5" t="s">
        <v>142</v>
      </c>
    </row>
    <row r="229" spans="2:2" ht="15.75">
      <c r="B229" s="5" t="s">
        <v>143</v>
      </c>
    </row>
    <row r="230" spans="2:2" ht="15.75">
      <c r="B230" s="5" t="s">
        <v>144</v>
      </c>
    </row>
    <row r="231" spans="2:2" ht="15.75">
      <c r="B231" s="5" t="s">
        <v>145</v>
      </c>
    </row>
    <row r="232" spans="2:2" ht="15.75">
      <c r="B232" s="5" t="s">
        <v>21</v>
      </c>
    </row>
    <row r="233" spans="2:2" ht="15.75">
      <c r="B233" s="5" t="s">
        <v>223</v>
      </c>
    </row>
    <row r="234" spans="2:2" ht="15.75">
      <c r="B234" s="5" t="s">
        <v>146</v>
      </c>
    </row>
    <row r="235" spans="2:2" ht="15.75">
      <c r="B235" s="5" t="s">
        <v>147</v>
      </c>
    </row>
    <row r="236" spans="2:2" ht="15.75">
      <c r="B236" s="5" t="s">
        <v>21</v>
      </c>
    </row>
    <row r="237" spans="2:2" ht="15.75">
      <c r="B237" s="5" t="s">
        <v>224</v>
      </c>
    </row>
    <row r="238" spans="2:2" ht="15.75">
      <c r="B238" s="5" t="s">
        <v>148</v>
      </c>
    </row>
    <row r="239" spans="2:2" ht="15.75">
      <c r="B239" s="5" t="s">
        <v>21</v>
      </c>
    </row>
    <row r="240" spans="2:2" ht="15.75">
      <c r="B240" s="5" t="s">
        <v>225</v>
      </c>
    </row>
    <row r="241" spans="2:2" ht="15.75">
      <c r="B241" s="5" t="s">
        <v>149</v>
      </c>
    </row>
    <row r="242" spans="2:2" ht="15.75">
      <c r="B242" s="5" t="s">
        <v>21</v>
      </c>
    </row>
    <row r="243" spans="2:2" ht="15.75">
      <c r="B243" s="5" t="s">
        <v>226</v>
      </c>
    </row>
    <row r="244" spans="2:2" ht="15.75">
      <c r="B244" s="5" t="s">
        <v>150</v>
      </c>
    </row>
    <row r="245" spans="2:2" ht="15.75">
      <c r="B245" s="5"/>
    </row>
    <row r="246" spans="2:2" ht="15.75">
      <c r="B246" s="5"/>
    </row>
    <row r="247" spans="2:2" ht="15.75">
      <c r="B247" s="5"/>
    </row>
    <row r="248" spans="2:2" ht="15.75">
      <c r="B248" s="5"/>
    </row>
    <row r="249" spans="2:2" ht="15.75">
      <c r="B249" s="5"/>
    </row>
    <row r="250" spans="2:2" ht="15.75">
      <c r="B250" s="5"/>
    </row>
    <row r="251" spans="2:2" ht="15.75">
      <c r="B251" s="5"/>
    </row>
    <row r="252" spans="2:2" ht="15.75">
      <c r="B252" s="5"/>
    </row>
    <row r="253" spans="2:2" ht="15.75">
      <c r="B253" s="5"/>
    </row>
    <row r="254" spans="2:2" ht="15.75">
      <c r="B254" s="5"/>
    </row>
    <row r="255" spans="2:2" ht="15.75">
      <c r="B255" s="5"/>
    </row>
    <row r="256" spans="2:2" ht="15.75">
      <c r="B256" s="5"/>
    </row>
    <row r="257" spans="2:2" ht="15.75">
      <c r="B257" s="5"/>
    </row>
    <row r="258" spans="2:2" ht="15.75">
      <c r="B258" s="5"/>
    </row>
    <row r="259" spans="2:2" ht="15.75">
      <c r="B259" s="5"/>
    </row>
    <row r="260" spans="2:2" ht="15.75">
      <c r="B260" s="5"/>
    </row>
    <row r="261" spans="2:2" ht="15.75">
      <c r="B261" s="5"/>
    </row>
    <row r="262" spans="2:2" ht="15.75">
      <c r="B262" s="5"/>
    </row>
    <row r="263" spans="2:2" ht="15.75">
      <c r="B263" s="5"/>
    </row>
    <row r="264" spans="2:2" ht="15.75">
      <c r="B264" s="5"/>
    </row>
    <row r="265" spans="2:2" ht="15.75">
      <c r="B265" s="5"/>
    </row>
    <row r="266" spans="2:2" ht="15.75">
      <c r="B266" s="5"/>
    </row>
    <row r="267" spans="2:2" ht="15.75">
      <c r="B267" s="5"/>
    </row>
    <row r="268" spans="2:2" ht="15.75">
      <c r="B268" s="5"/>
    </row>
    <row r="269" spans="2:2" ht="15.75">
      <c r="B269" s="5"/>
    </row>
    <row r="270" spans="2:2" ht="15.75">
      <c r="B270" s="5"/>
    </row>
    <row r="271" spans="2:2" ht="15.75">
      <c r="B271" s="5"/>
    </row>
    <row r="272" spans="2:2" ht="15.75">
      <c r="B272" s="5"/>
    </row>
    <row r="273" spans="2:2" ht="15.75">
      <c r="B273" s="5"/>
    </row>
    <row r="274" spans="2:2" ht="15.75">
      <c r="B274" s="5"/>
    </row>
    <row r="275" spans="2:2" ht="15.75">
      <c r="B275" s="5"/>
    </row>
    <row r="276" spans="2:2" ht="15.75">
      <c r="B276" s="5"/>
    </row>
    <row r="277" spans="2:2" ht="15.75">
      <c r="B277" s="5"/>
    </row>
    <row r="278" spans="2:2" ht="15.75">
      <c r="B278" s="5"/>
    </row>
    <row r="279" spans="2:2" ht="15.75">
      <c r="B279" s="5"/>
    </row>
    <row r="280" spans="2:2" ht="15.75">
      <c r="B280" s="5"/>
    </row>
    <row r="281" spans="2:2" ht="15.75">
      <c r="B281" s="5"/>
    </row>
    <row r="282" spans="2:2" ht="15.75">
      <c r="B282" s="5"/>
    </row>
    <row r="283" spans="2:2" ht="15.75">
      <c r="B283" s="5"/>
    </row>
    <row r="284" spans="2:2" ht="15.75">
      <c r="B284" s="5"/>
    </row>
    <row r="285" spans="2:2" ht="15.75">
      <c r="B285" s="5"/>
    </row>
    <row r="286" spans="2:2" ht="15.75">
      <c r="B286" s="5"/>
    </row>
    <row r="287" spans="2:2" ht="15.75">
      <c r="B287" s="5"/>
    </row>
    <row r="288" spans="2:2" ht="15.75">
      <c r="B288" s="5"/>
    </row>
    <row r="289" spans="2:2" ht="15.75">
      <c r="B289" s="5"/>
    </row>
    <row r="290" spans="2:2" ht="15.75">
      <c r="B290" s="5"/>
    </row>
    <row r="291" spans="2:2" ht="15.75">
      <c r="B291" s="5"/>
    </row>
    <row r="292" spans="2:2" ht="15.75">
      <c r="B292" s="5"/>
    </row>
    <row r="293" spans="2:2" ht="15.75">
      <c r="B293" s="5"/>
    </row>
    <row r="294" spans="2:2" ht="15.75">
      <c r="B294" s="5"/>
    </row>
    <row r="295" spans="2:2" ht="15.75">
      <c r="B295" s="5"/>
    </row>
    <row r="296" spans="2:2" ht="15.75">
      <c r="B296" s="5"/>
    </row>
    <row r="297" spans="2:2" ht="15.75">
      <c r="B297" s="5"/>
    </row>
    <row r="298" spans="2:2" ht="15.75">
      <c r="B298" s="5"/>
    </row>
    <row r="299" spans="2:2" ht="15.75">
      <c r="B299" s="5"/>
    </row>
    <row r="300" spans="2:2" ht="15.75">
      <c r="B300" s="5"/>
    </row>
    <row r="301" spans="2:2" ht="15.75">
      <c r="B301" s="5"/>
    </row>
    <row r="302" spans="2:2" ht="15.75">
      <c r="B302" s="5"/>
    </row>
    <row r="303" spans="2:2" ht="15.75">
      <c r="B303" s="5"/>
    </row>
    <row r="304" spans="2:2" ht="15.75">
      <c r="B304" s="5"/>
    </row>
    <row r="305" spans="2:2" ht="15.75">
      <c r="B305" s="5"/>
    </row>
    <row r="306" spans="2:2" ht="15.75">
      <c r="B306" s="5"/>
    </row>
    <row r="307" spans="2:2" ht="15.75">
      <c r="B307" s="5"/>
    </row>
    <row r="308" spans="2:2" ht="15.75">
      <c r="B308" s="5"/>
    </row>
    <row r="309" spans="2:2" ht="15.75">
      <c r="B309" s="5"/>
    </row>
    <row r="310" spans="2:2" ht="15.75">
      <c r="B310" s="5"/>
    </row>
    <row r="311" spans="2:2" ht="15.75">
      <c r="B311" s="5"/>
    </row>
    <row r="312" spans="2:2" ht="15.75">
      <c r="B312" s="5"/>
    </row>
    <row r="313" spans="2:2" ht="15.75">
      <c r="B313" s="5"/>
    </row>
    <row r="314" spans="2:2" ht="15.75">
      <c r="B314" s="5"/>
    </row>
    <row r="315" spans="2:2" ht="15.75">
      <c r="B315" s="5"/>
    </row>
    <row r="316" spans="2:2" ht="15.75">
      <c r="B316" s="5"/>
    </row>
    <row r="317" spans="2:2" ht="15.75">
      <c r="B317" s="5"/>
    </row>
    <row r="318" spans="2:2" ht="15.75">
      <c r="B318" s="5"/>
    </row>
    <row r="319" spans="2:2" ht="15.75">
      <c r="B319" s="5"/>
    </row>
    <row r="320" spans="2:2" ht="15.75">
      <c r="B320" s="5"/>
    </row>
    <row r="321" spans="2:2" ht="15.75">
      <c r="B321" s="5"/>
    </row>
    <row r="322" spans="2:2" ht="15.75">
      <c r="B322" s="5"/>
    </row>
    <row r="323" spans="2:2" ht="15.75">
      <c r="B323" s="5"/>
    </row>
    <row r="324" spans="2:2" ht="15.75">
      <c r="B324" s="5"/>
    </row>
    <row r="325" spans="2:2" ht="15.75">
      <c r="B325" s="5"/>
    </row>
    <row r="326" spans="2:2" ht="15.75">
      <c r="B326" s="5"/>
    </row>
    <row r="327" spans="2:2" ht="15.75">
      <c r="B327" s="5"/>
    </row>
    <row r="328" spans="2:2" ht="15.75">
      <c r="B328" s="5"/>
    </row>
    <row r="329" spans="2:2" ht="15.75">
      <c r="B329" s="5"/>
    </row>
    <row r="330" spans="2:2" ht="15.75">
      <c r="B330" s="5"/>
    </row>
    <row r="331" spans="2:2" ht="15.75">
      <c r="B331" s="5"/>
    </row>
    <row r="332" spans="2:2" ht="15.75">
      <c r="B332" s="5"/>
    </row>
    <row r="333" spans="2:2" ht="15.75">
      <c r="B333" s="5"/>
    </row>
    <row r="334" spans="2:2" ht="15.75">
      <c r="B334" s="5"/>
    </row>
    <row r="335" spans="2:2" ht="15.75">
      <c r="B335" s="5"/>
    </row>
    <row r="336" spans="2:2" ht="15.75">
      <c r="B336" s="5"/>
    </row>
    <row r="337" spans="2:2" ht="15.75">
      <c r="B337" s="5"/>
    </row>
  </sheetData>
  <hyperlinks>
    <hyperlink ref="B4" location="'Índex '!A1" display="Tornar a l'índex"/>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B3:P51"/>
  <sheetViews>
    <sheetView topLeftCell="A40" workbookViewId="0">
      <selection activeCell="I53" sqref="I53"/>
    </sheetView>
  </sheetViews>
  <sheetFormatPr defaultColWidth="9.140625" defaultRowHeight="15"/>
  <cols>
    <col min="1" max="1" width="1.42578125" style="1" customWidth="1"/>
    <col min="2" max="2" width="9.140625" style="1" customWidth="1"/>
    <col min="3" max="11" width="9.140625" style="1"/>
    <col min="12" max="12" width="11.5703125" style="1" customWidth="1"/>
    <col min="13" max="14" width="9.140625" style="1"/>
    <col min="15" max="15" width="14.42578125" style="1" customWidth="1"/>
    <col min="16" max="16384" width="9.140625" style="1"/>
  </cols>
  <sheetData>
    <row r="3" spans="2:13">
      <c r="M3" s="49" t="s">
        <v>5</v>
      </c>
    </row>
    <row r="5" spans="2:13">
      <c r="C5" s="2"/>
    </row>
    <row r="6" spans="2:13">
      <c r="C6" s="2"/>
    </row>
    <row r="7" spans="2:13" ht="19.5" customHeight="1">
      <c r="B7" s="7" t="s">
        <v>227</v>
      </c>
      <c r="C7" s="6"/>
      <c r="D7" s="6"/>
      <c r="E7" s="6"/>
      <c r="F7" s="6"/>
      <c r="G7" s="6"/>
      <c r="H7" s="6"/>
      <c r="I7" s="6"/>
      <c r="J7" s="6"/>
      <c r="K7" s="6"/>
      <c r="L7" s="6"/>
      <c r="M7" s="6"/>
    </row>
    <row r="8" spans="2:13" ht="21.75" customHeight="1">
      <c r="B8" s="13" t="s">
        <v>7</v>
      </c>
    </row>
    <row r="17" spans="2:16">
      <c r="P17" s="58"/>
    </row>
    <row r="18" spans="2:16">
      <c r="P18" s="12"/>
    </row>
    <row r="19" spans="2:16">
      <c r="P19" s="12"/>
    </row>
    <row r="26" spans="2:16" ht="41.25" customHeight="1">
      <c r="B26" s="6"/>
      <c r="C26" s="6"/>
      <c r="D26" s="6"/>
      <c r="E26" s="6"/>
      <c r="F26" s="6"/>
      <c r="G26" s="6"/>
      <c r="H26" s="6"/>
      <c r="I26" s="6"/>
      <c r="J26" s="6"/>
      <c r="K26" s="6"/>
      <c r="L26" s="6"/>
      <c r="M26" s="6"/>
    </row>
    <row r="27" spans="2:16" ht="18.75">
      <c r="B27" s="13" t="s">
        <v>2</v>
      </c>
      <c r="C27" s="11"/>
      <c r="D27" s="11"/>
      <c r="E27" s="11"/>
      <c r="F27" s="11"/>
      <c r="G27" s="11"/>
      <c r="H27" s="11"/>
      <c r="I27" s="11"/>
      <c r="J27" s="11"/>
      <c r="K27" s="11"/>
      <c r="L27" s="11"/>
    </row>
    <row r="28" spans="2:16">
      <c r="B28" s="11"/>
      <c r="C28" s="11"/>
      <c r="D28" s="11"/>
      <c r="E28" s="11"/>
      <c r="F28" s="11"/>
      <c r="G28" s="11"/>
      <c r="H28" s="11"/>
      <c r="I28" s="11"/>
      <c r="J28" s="11"/>
      <c r="K28" s="11"/>
      <c r="L28" s="11"/>
    </row>
    <row r="29" spans="2:16">
      <c r="P29" s="12"/>
    </row>
    <row r="32" spans="2:16">
      <c r="P32" s="58"/>
    </row>
    <row r="45" spans="2:13" ht="9.75" customHeight="1">
      <c r="B45" s="11"/>
      <c r="C45" s="11"/>
      <c r="D45" s="11"/>
      <c r="E45" s="11"/>
      <c r="F45" s="11"/>
      <c r="G45" s="11"/>
      <c r="H45" s="11"/>
      <c r="I45" s="11"/>
      <c r="J45" s="11"/>
      <c r="K45" s="11"/>
      <c r="L45" s="11"/>
    </row>
    <row r="46" spans="2:13" ht="30" customHeight="1">
      <c r="B46" s="6"/>
      <c r="C46" s="6"/>
      <c r="D46" s="6"/>
      <c r="E46" s="6"/>
      <c r="F46" s="6"/>
      <c r="G46" s="6"/>
      <c r="H46" s="6"/>
      <c r="I46" s="6"/>
      <c r="J46" s="6"/>
      <c r="K46" s="6"/>
      <c r="L46" s="6"/>
      <c r="M46" s="6"/>
    </row>
    <row r="47" spans="2:13">
      <c r="B47" s="1" t="s">
        <v>228</v>
      </c>
    </row>
    <row r="50" spans="2:16" ht="23.25" customHeight="1">
      <c r="B50" s="92" t="s">
        <v>229</v>
      </c>
      <c r="C50" s="93"/>
      <c r="D50" s="93"/>
      <c r="E50" s="93"/>
      <c r="F50" s="93"/>
      <c r="G50" s="93"/>
      <c r="H50" s="93"/>
      <c r="I50" s="93"/>
      <c r="J50" s="93"/>
      <c r="K50" s="93"/>
      <c r="L50" s="93"/>
      <c r="M50" s="93"/>
      <c r="N50" s="22"/>
      <c r="O50" s="22"/>
      <c r="P50" s="23"/>
    </row>
    <row r="51" spans="2:16" ht="306" customHeight="1">
      <c r="B51" s="94" t="s">
        <v>299</v>
      </c>
      <c r="C51" s="95"/>
      <c r="D51" s="95"/>
      <c r="E51" s="95"/>
      <c r="F51" s="95"/>
      <c r="G51" s="95"/>
      <c r="H51" s="95"/>
      <c r="I51" s="95"/>
      <c r="J51" s="95"/>
      <c r="K51" s="95"/>
      <c r="L51" s="95"/>
      <c r="M51" s="95"/>
      <c r="N51" s="95"/>
      <c r="O51" s="95"/>
      <c r="P51" s="96"/>
    </row>
  </sheetData>
  <mergeCells count="2">
    <mergeCell ref="B50:M50"/>
    <mergeCell ref="B51:P51"/>
  </mergeCells>
  <hyperlinks>
    <hyperlink ref="M3" location="'Índex '!A1" display="Tornar a l'índex"/>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3:O49"/>
  <sheetViews>
    <sheetView topLeftCell="B28" workbookViewId="0">
      <selection activeCell="D48" sqref="D48"/>
    </sheetView>
  </sheetViews>
  <sheetFormatPr defaultColWidth="9.140625" defaultRowHeight="15"/>
  <cols>
    <col min="1" max="1" width="1.42578125" style="1" customWidth="1"/>
    <col min="2" max="2" width="31.28515625" style="1" customWidth="1"/>
    <col min="3" max="5" width="9.42578125" style="1" bestFit="1" customWidth="1"/>
    <col min="6" max="14" width="9.140625" style="1"/>
    <col min="15" max="15" width="23.28515625" style="1" customWidth="1"/>
    <col min="16" max="16384" width="9.140625" style="1"/>
  </cols>
  <sheetData>
    <row r="3" spans="2:15">
      <c r="O3" s="49" t="s">
        <v>5</v>
      </c>
    </row>
    <row r="5" spans="2:15">
      <c r="C5" s="2"/>
    </row>
    <row r="6" spans="2:15">
      <c r="C6" s="2"/>
    </row>
    <row r="7" spans="2:15" ht="24" customHeight="1">
      <c r="B7" s="54" t="s">
        <v>231</v>
      </c>
      <c r="C7" s="6"/>
      <c r="D7" s="6"/>
      <c r="E7" s="6"/>
      <c r="F7" s="6"/>
      <c r="G7" s="6"/>
      <c r="H7" s="6"/>
      <c r="I7" s="6"/>
      <c r="J7" s="6"/>
      <c r="K7" s="6"/>
      <c r="L7" s="6"/>
      <c r="M7" s="6"/>
      <c r="N7" s="6"/>
      <c r="O7" s="6"/>
    </row>
    <row r="8" spans="2:15">
      <c r="B8" s="11"/>
      <c r="C8" s="11"/>
      <c r="D8" s="11"/>
      <c r="E8" s="11"/>
      <c r="F8" s="11"/>
      <c r="G8" s="11"/>
      <c r="H8" s="11"/>
      <c r="I8" s="11"/>
      <c r="J8" s="11"/>
      <c r="K8" s="11"/>
      <c r="L8" s="11"/>
      <c r="M8" s="11"/>
      <c r="N8" s="11"/>
      <c r="O8" s="11"/>
    </row>
    <row r="9" spans="2:15">
      <c r="B9" s="52" t="s">
        <v>4</v>
      </c>
      <c r="C9" s="53" t="s">
        <v>1</v>
      </c>
      <c r="D9" s="53" t="s">
        <v>2</v>
      </c>
      <c r="E9" s="53" t="s">
        <v>3</v>
      </c>
      <c r="F9" s="11"/>
      <c r="G9" s="11"/>
      <c r="H9" s="11"/>
      <c r="I9" s="11"/>
      <c r="J9" s="11"/>
      <c r="K9" s="11"/>
      <c r="L9" s="11"/>
      <c r="M9" s="11"/>
      <c r="N9" s="11"/>
      <c r="O9" s="11"/>
    </row>
    <row r="10" spans="2:15">
      <c r="B10" s="8" t="s">
        <v>301</v>
      </c>
      <c r="C10" s="9">
        <v>1469</v>
      </c>
      <c r="D10" s="9">
        <v>1178</v>
      </c>
      <c r="E10" s="9">
        <v>2647</v>
      </c>
    </row>
    <row r="11" spans="2:15">
      <c r="B11" s="8" t="s">
        <v>302</v>
      </c>
      <c r="C11" s="9">
        <v>153</v>
      </c>
      <c r="D11" s="9">
        <v>177</v>
      </c>
      <c r="E11" s="9">
        <v>330</v>
      </c>
    </row>
    <row r="12" spans="2:15">
      <c r="B12" s="8" t="s">
        <v>303</v>
      </c>
      <c r="C12" s="9">
        <v>83</v>
      </c>
      <c r="D12" s="9">
        <v>196</v>
      </c>
      <c r="E12" s="9">
        <v>279</v>
      </c>
    </row>
    <row r="13" spans="2:15">
      <c r="B13" s="8" t="s">
        <v>240</v>
      </c>
      <c r="C13" s="9">
        <v>12393</v>
      </c>
      <c r="D13" s="9">
        <v>21943</v>
      </c>
      <c r="E13" s="9">
        <v>34336</v>
      </c>
    </row>
    <row r="14" spans="2:15">
      <c r="B14" s="8" t="s">
        <v>304</v>
      </c>
      <c r="C14" s="9">
        <v>48</v>
      </c>
      <c r="D14" s="9"/>
      <c r="E14" s="9">
        <v>48</v>
      </c>
    </row>
    <row r="15" spans="2:15">
      <c r="B15" s="8" t="s">
        <v>305</v>
      </c>
      <c r="C15" s="9">
        <v>189</v>
      </c>
      <c r="D15" s="9">
        <v>111</v>
      </c>
      <c r="E15" s="9">
        <v>300</v>
      </c>
    </row>
    <row r="16" spans="2:15">
      <c r="B16" s="8" t="s">
        <v>306</v>
      </c>
      <c r="C16" s="9">
        <v>141</v>
      </c>
      <c r="D16" s="9">
        <v>315</v>
      </c>
      <c r="E16" s="9">
        <v>456</v>
      </c>
    </row>
    <row r="17" spans="2:5">
      <c r="B17" s="8" t="s">
        <v>307</v>
      </c>
      <c r="C17" s="9">
        <v>763</v>
      </c>
      <c r="D17" s="9">
        <v>771</v>
      </c>
      <c r="E17" s="9">
        <v>1534</v>
      </c>
    </row>
    <row r="18" spans="2:5">
      <c r="B18" s="8" t="s">
        <v>308</v>
      </c>
      <c r="C18" s="9">
        <v>570</v>
      </c>
      <c r="D18" s="9">
        <v>517</v>
      </c>
      <c r="E18" s="9">
        <v>1087</v>
      </c>
    </row>
    <row r="19" spans="2:5">
      <c r="B19" s="8" t="s">
        <v>309</v>
      </c>
      <c r="C19" s="9">
        <v>297</v>
      </c>
      <c r="D19" s="9">
        <v>602</v>
      </c>
      <c r="E19" s="9">
        <v>899</v>
      </c>
    </row>
    <row r="20" spans="2:5">
      <c r="B20" s="8" t="s">
        <v>310</v>
      </c>
      <c r="C20" s="9">
        <v>370</v>
      </c>
      <c r="D20" s="9">
        <v>426</v>
      </c>
      <c r="E20" s="9">
        <v>796</v>
      </c>
    </row>
    <row r="21" spans="2:5">
      <c r="B21" s="8" t="s">
        <v>311</v>
      </c>
      <c r="C21" s="9">
        <v>1694</v>
      </c>
      <c r="D21" s="9">
        <v>2106</v>
      </c>
      <c r="E21" s="9">
        <v>3800</v>
      </c>
    </row>
    <row r="22" spans="2:5">
      <c r="B22" s="8" t="s">
        <v>312</v>
      </c>
      <c r="C22" s="9">
        <v>173</v>
      </c>
      <c r="D22" s="9">
        <v>129</v>
      </c>
      <c r="E22" s="9">
        <v>302</v>
      </c>
    </row>
    <row r="23" spans="2:5">
      <c r="B23" s="8" t="s">
        <v>313</v>
      </c>
      <c r="C23" s="9">
        <v>432</v>
      </c>
      <c r="D23" s="9">
        <v>361</v>
      </c>
      <c r="E23" s="9">
        <v>793</v>
      </c>
    </row>
    <row r="24" spans="2:5">
      <c r="B24" s="8" t="s">
        <v>314</v>
      </c>
      <c r="C24" s="9">
        <v>244</v>
      </c>
      <c r="D24" s="9">
        <v>306</v>
      </c>
      <c r="E24" s="9">
        <v>550</v>
      </c>
    </row>
    <row r="25" spans="2:5">
      <c r="B25" s="8" t="s">
        <v>315</v>
      </c>
      <c r="C25" s="9">
        <v>89</v>
      </c>
      <c r="D25" s="9">
        <v>285</v>
      </c>
      <c r="E25" s="9">
        <v>374</v>
      </c>
    </row>
    <row r="26" spans="2:5">
      <c r="B26" s="8" t="s">
        <v>316</v>
      </c>
      <c r="C26" s="9">
        <v>190</v>
      </c>
      <c r="D26" s="9">
        <v>75</v>
      </c>
      <c r="E26" s="9">
        <v>265</v>
      </c>
    </row>
    <row r="27" spans="2:5">
      <c r="B27" s="8" t="s">
        <v>317</v>
      </c>
      <c r="C27" s="9">
        <v>674</v>
      </c>
      <c r="D27" s="9">
        <v>640</v>
      </c>
      <c r="E27" s="9">
        <v>1314</v>
      </c>
    </row>
    <row r="28" spans="2:5">
      <c r="B28" s="8" t="s">
        <v>318</v>
      </c>
      <c r="C28" s="9">
        <v>365</v>
      </c>
      <c r="D28" s="9">
        <v>578</v>
      </c>
      <c r="E28" s="9">
        <v>943</v>
      </c>
    </row>
    <row r="29" spans="2:5">
      <c r="B29" s="8" t="s">
        <v>319</v>
      </c>
      <c r="C29" s="9">
        <v>232</v>
      </c>
      <c r="D29" s="9">
        <v>48</v>
      </c>
      <c r="E29" s="9">
        <v>280</v>
      </c>
    </row>
    <row r="30" spans="2:5">
      <c r="B30" s="8" t="s">
        <v>320</v>
      </c>
      <c r="C30" s="9">
        <v>207</v>
      </c>
      <c r="D30" s="9">
        <v>69</v>
      </c>
      <c r="E30" s="9">
        <v>276</v>
      </c>
    </row>
    <row r="31" spans="2:5">
      <c r="B31" s="8" t="s">
        <v>321</v>
      </c>
      <c r="C31" s="9">
        <v>132</v>
      </c>
      <c r="D31" s="9">
        <v>58</v>
      </c>
      <c r="E31" s="9">
        <v>190</v>
      </c>
    </row>
    <row r="32" spans="2:5">
      <c r="B32" s="8" t="s">
        <v>322</v>
      </c>
      <c r="C32" s="9">
        <v>371</v>
      </c>
      <c r="D32" s="9">
        <v>182</v>
      </c>
      <c r="E32" s="9">
        <v>553</v>
      </c>
    </row>
    <row r="33" spans="2:15">
      <c r="B33" s="8" t="s">
        <v>323</v>
      </c>
      <c r="C33" s="9">
        <v>818</v>
      </c>
      <c r="D33" s="9">
        <v>615</v>
      </c>
      <c r="E33" s="9">
        <v>1433</v>
      </c>
    </row>
    <row r="34" spans="2:15">
      <c r="B34" s="57" t="s">
        <v>324</v>
      </c>
      <c r="C34" s="24">
        <v>637</v>
      </c>
      <c r="D34" s="24">
        <v>317</v>
      </c>
      <c r="E34" s="24">
        <v>954</v>
      </c>
    </row>
    <row r="35" spans="2:15">
      <c r="B35" s="55" t="s">
        <v>0</v>
      </c>
      <c r="C35" s="56">
        <v>22734</v>
      </c>
      <c r="D35" s="56">
        <v>32005</v>
      </c>
      <c r="E35" s="56">
        <v>54739</v>
      </c>
      <c r="F35" s="52" t="s">
        <v>8</v>
      </c>
      <c r="G35" s="6"/>
      <c r="H35" s="6"/>
      <c r="I35" s="6"/>
      <c r="J35" s="6"/>
      <c r="K35" s="6"/>
      <c r="L35" s="6"/>
      <c r="M35" s="6"/>
      <c r="N35" s="6"/>
      <c r="O35" s="6"/>
    </row>
    <row r="36" spans="2:15">
      <c r="B36" s="1" t="s">
        <v>228</v>
      </c>
    </row>
    <row r="38" spans="2:15" ht="23.25" customHeight="1">
      <c r="B38" s="92" t="s">
        <v>229</v>
      </c>
      <c r="C38" s="93"/>
      <c r="D38" s="93"/>
      <c r="E38" s="93"/>
      <c r="F38" s="93"/>
      <c r="G38" s="93"/>
      <c r="H38" s="93"/>
      <c r="I38" s="93"/>
      <c r="J38" s="93"/>
      <c r="K38" s="93"/>
      <c r="L38" s="93"/>
      <c r="M38" s="93"/>
      <c r="N38" s="22"/>
      <c r="O38" s="23"/>
    </row>
    <row r="39" spans="2:15" ht="99" customHeight="1">
      <c r="B39" s="97" t="s">
        <v>300</v>
      </c>
      <c r="C39" s="98"/>
      <c r="D39" s="98"/>
      <c r="E39" s="98"/>
      <c r="F39" s="98"/>
      <c r="G39" s="98"/>
      <c r="H39" s="98"/>
      <c r="I39" s="98"/>
      <c r="J39" s="98"/>
      <c r="K39" s="98"/>
      <c r="L39" s="98"/>
      <c r="M39" s="98"/>
      <c r="N39" s="98"/>
      <c r="O39" s="99"/>
    </row>
    <row r="40" spans="2:15" ht="11.25" customHeight="1">
      <c r="B40" s="97"/>
      <c r="C40" s="98"/>
      <c r="D40" s="98"/>
      <c r="E40" s="98"/>
      <c r="F40" s="98"/>
      <c r="G40" s="98"/>
      <c r="H40" s="98"/>
      <c r="I40" s="98"/>
      <c r="J40" s="98"/>
      <c r="K40" s="98"/>
      <c r="L40" s="98"/>
      <c r="M40" s="98"/>
      <c r="N40" s="98"/>
      <c r="O40" s="99"/>
    </row>
    <row r="41" spans="2:15" ht="18.75">
      <c r="B41" s="14"/>
      <c r="C41" s="51" t="s">
        <v>9</v>
      </c>
      <c r="D41" s="51"/>
      <c r="E41" s="51"/>
      <c r="F41" s="11"/>
      <c r="G41" s="51" t="s">
        <v>12</v>
      </c>
      <c r="H41" s="51"/>
      <c r="I41" s="11"/>
      <c r="J41" s="11"/>
      <c r="K41" s="11"/>
      <c r="L41" s="11"/>
      <c r="M41" s="11"/>
      <c r="N41" s="11"/>
      <c r="O41" s="15"/>
    </row>
    <row r="42" spans="2:15" ht="18.75">
      <c r="B42" s="14"/>
      <c r="C42" s="51" t="s">
        <v>13</v>
      </c>
      <c r="D42" s="51"/>
      <c r="E42" s="51"/>
      <c r="F42" s="11"/>
      <c r="G42" s="51" t="s">
        <v>15</v>
      </c>
      <c r="H42" s="51"/>
      <c r="I42" s="11"/>
      <c r="J42" s="11"/>
      <c r="K42" s="11"/>
      <c r="L42" s="11"/>
      <c r="M42" s="11"/>
      <c r="N42" s="11"/>
      <c r="O42" s="15"/>
    </row>
    <row r="43" spans="2:15" ht="18.75">
      <c r="B43" s="14"/>
      <c r="C43" s="51" t="s">
        <v>14</v>
      </c>
      <c r="D43" s="51"/>
      <c r="E43" s="51"/>
      <c r="F43" s="11"/>
      <c r="G43" s="51" t="s">
        <v>11</v>
      </c>
      <c r="H43" s="51"/>
      <c r="I43" s="11"/>
      <c r="J43" s="11"/>
      <c r="K43" s="11"/>
      <c r="L43" s="11"/>
      <c r="M43" s="11"/>
      <c r="N43" s="11"/>
      <c r="O43" s="15"/>
    </row>
    <row r="44" spans="2:15" ht="18.75">
      <c r="B44" s="14"/>
      <c r="C44" s="51" t="s">
        <v>10</v>
      </c>
      <c r="D44" s="51"/>
      <c r="E44" s="51"/>
      <c r="F44" s="11"/>
      <c r="G44" s="51" t="s">
        <v>230</v>
      </c>
      <c r="H44" s="51"/>
      <c r="I44" s="11"/>
      <c r="J44" s="11"/>
      <c r="K44" s="11"/>
      <c r="L44" s="11"/>
      <c r="M44" s="11"/>
      <c r="N44" s="11"/>
      <c r="O44" s="15"/>
    </row>
    <row r="45" spans="2:15">
      <c r="B45" s="16"/>
      <c r="C45" s="6"/>
      <c r="D45" s="6"/>
      <c r="E45" s="6"/>
      <c r="F45" s="6"/>
      <c r="G45" s="6"/>
      <c r="H45" s="6"/>
      <c r="I45" s="6"/>
      <c r="J45" s="6"/>
      <c r="K45" s="6"/>
      <c r="L45" s="6"/>
      <c r="M45" s="6"/>
      <c r="N45" s="6"/>
      <c r="O45" s="17"/>
    </row>
    <row r="48" spans="2:15">
      <c r="C48" s="12"/>
      <c r="D48" s="12"/>
    </row>
    <row r="49" spans="3:4">
      <c r="C49" s="12"/>
      <c r="D49" s="12"/>
    </row>
  </sheetData>
  <mergeCells count="2">
    <mergeCell ref="B38:M38"/>
    <mergeCell ref="B39:O40"/>
  </mergeCells>
  <hyperlinks>
    <hyperlink ref="O3" location="'Índex '!A1" display="Tornar a l'í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B3:O34"/>
  <sheetViews>
    <sheetView topLeftCell="A28" workbookViewId="0">
      <selection activeCell="B33" sqref="B33:M34"/>
    </sheetView>
  </sheetViews>
  <sheetFormatPr defaultColWidth="9.140625" defaultRowHeight="15"/>
  <cols>
    <col min="1" max="1" width="1.7109375" style="1" customWidth="1"/>
    <col min="2" max="16384" width="9.140625" style="1"/>
  </cols>
  <sheetData>
    <row r="3" spans="2:15">
      <c r="O3" s="49" t="s">
        <v>5</v>
      </c>
    </row>
    <row r="5" spans="2:15">
      <c r="C5" s="2"/>
    </row>
    <row r="6" spans="2:15">
      <c r="C6" s="2"/>
    </row>
    <row r="7" spans="2:15" ht="18.75">
      <c r="B7" s="54" t="s">
        <v>232</v>
      </c>
      <c r="C7" s="6"/>
      <c r="D7" s="6"/>
      <c r="E7" s="6"/>
      <c r="F7" s="6"/>
      <c r="G7" s="6"/>
      <c r="H7" s="6"/>
      <c r="I7" s="6"/>
      <c r="J7" s="6"/>
      <c r="K7" s="6"/>
      <c r="L7" s="6"/>
      <c r="M7" s="6"/>
    </row>
    <row r="27" spans="2:13">
      <c r="B27" s="11"/>
      <c r="C27" s="11"/>
      <c r="D27" s="11"/>
      <c r="E27" s="11"/>
      <c r="F27" s="11"/>
      <c r="G27" s="11"/>
      <c r="H27" s="11"/>
      <c r="I27" s="11"/>
      <c r="J27" s="11"/>
      <c r="K27" s="11"/>
      <c r="L27" s="11"/>
    </row>
    <row r="28" spans="2:13">
      <c r="B28" s="6"/>
      <c r="C28" s="6"/>
      <c r="D28" s="6"/>
      <c r="E28" s="6"/>
      <c r="F28" s="6"/>
      <c r="G28" s="6"/>
      <c r="H28" s="6"/>
      <c r="I28" s="6"/>
      <c r="J28" s="6"/>
      <c r="K28" s="6"/>
      <c r="L28" s="6"/>
      <c r="M28" s="6"/>
    </row>
    <row r="29" spans="2:13">
      <c r="B29" s="1" t="s">
        <v>228</v>
      </c>
    </row>
    <row r="32" spans="2:13" ht="23.25" customHeight="1">
      <c r="B32" s="92" t="s">
        <v>229</v>
      </c>
      <c r="C32" s="93"/>
      <c r="D32" s="93"/>
      <c r="E32" s="93"/>
      <c r="F32" s="93"/>
      <c r="G32" s="93"/>
      <c r="H32" s="93"/>
      <c r="I32" s="93"/>
      <c r="J32" s="93"/>
      <c r="K32" s="93"/>
      <c r="L32" s="93"/>
      <c r="M32" s="100"/>
    </row>
    <row r="33" spans="2:13" ht="123" customHeight="1">
      <c r="B33" s="97" t="s">
        <v>325</v>
      </c>
      <c r="C33" s="98"/>
      <c r="D33" s="98"/>
      <c r="E33" s="98"/>
      <c r="F33" s="98"/>
      <c r="G33" s="98"/>
      <c r="H33" s="98"/>
      <c r="I33" s="98"/>
      <c r="J33" s="98"/>
      <c r="K33" s="98"/>
      <c r="L33" s="98"/>
      <c r="M33" s="99"/>
    </row>
    <row r="34" spans="2:13" ht="32.25" customHeight="1">
      <c r="B34" s="94"/>
      <c r="C34" s="95"/>
      <c r="D34" s="95"/>
      <c r="E34" s="95"/>
      <c r="F34" s="95"/>
      <c r="G34" s="95"/>
      <c r="H34" s="95"/>
      <c r="I34" s="95"/>
      <c r="J34" s="95"/>
      <c r="K34" s="95"/>
      <c r="L34" s="95"/>
      <c r="M34" s="96"/>
    </row>
  </sheetData>
  <mergeCells count="2">
    <mergeCell ref="B32:M32"/>
    <mergeCell ref="B33:M34"/>
  </mergeCells>
  <hyperlinks>
    <hyperlink ref="O3" location="'Índex '!A1" display="Tornar a l'índex"/>
  </hyperlinks>
  <pageMargins left="0.7" right="0.7" top="0.75" bottom="0.75" header="0.3" footer="0.3"/>
  <pageSetup paperSize="9" orientation="portrait" verticalDpi="300" r:id="rId1"/>
  <drawing r:id="rId2"/>
</worksheet>
</file>

<file path=xl/worksheets/sheet7.xml><?xml version="1.0" encoding="utf-8"?>
<worksheet xmlns="http://schemas.openxmlformats.org/spreadsheetml/2006/main" xmlns:r="http://schemas.openxmlformats.org/officeDocument/2006/relationships">
  <dimension ref="B3:O33"/>
  <sheetViews>
    <sheetView topLeftCell="A10" workbookViewId="0">
      <selection activeCell="B33" sqref="B33:M33"/>
    </sheetView>
  </sheetViews>
  <sheetFormatPr defaultColWidth="9.140625" defaultRowHeight="15"/>
  <cols>
    <col min="1" max="1" width="1.7109375" style="1" customWidth="1"/>
    <col min="2" max="16384" width="9.140625" style="1"/>
  </cols>
  <sheetData>
    <row r="3" spans="2:15">
      <c r="O3" s="49" t="s">
        <v>5</v>
      </c>
    </row>
    <row r="5" spans="2:15">
      <c r="C5" s="2"/>
    </row>
    <row r="6" spans="2:15">
      <c r="C6" s="2"/>
    </row>
    <row r="7" spans="2:15" ht="18.75">
      <c r="B7" s="54" t="s">
        <v>237</v>
      </c>
      <c r="C7" s="6"/>
      <c r="D7" s="6"/>
      <c r="E7" s="6"/>
      <c r="F7" s="6"/>
      <c r="G7" s="6"/>
      <c r="H7" s="6"/>
      <c r="I7" s="6"/>
      <c r="J7" s="6"/>
      <c r="K7" s="6"/>
      <c r="L7" s="6"/>
      <c r="M7" s="6"/>
    </row>
    <row r="27" spans="2:13">
      <c r="B27" s="11"/>
      <c r="C27" s="11"/>
      <c r="D27" s="11"/>
      <c r="E27" s="11"/>
      <c r="F27" s="11"/>
      <c r="G27" s="11"/>
      <c r="H27" s="11"/>
      <c r="I27" s="11"/>
      <c r="J27" s="11"/>
      <c r="K27" s="11"/>
      <c r="L27" s="11"/>
    </row>
    <row r="28" spans="2:13">
      <c r="B28" s="6"/>
      <c r="C28" s="6"/>
      <c r="D28" s="6"/>
      <c r="E28" s="6"/>
      <c r="F28" s="6"/>
      <c r="G28" s="6"/>
      <c r="H28" s="6"/>
      <c r="I28" s="6"/>
      <c r="J28" s="6"/>
      <c r="K28" s="6"/>
      <c r="L28" s="6"/>
      <c r="M28" s="6"/>
    </row>
    <row r="29" spans="2:13">
      <c r="B29" s="1" t="s">
        <v>228</v>
      </c>
    </row>
    <row r="32" spans="2:13" ht="23.25" customHeight="1">
      <c r="B32" s="92" t="s">
        <v>229</v>
      </c>
      <c r="C32" s="93"/>
      <c r="D32" s="93"/>
      <c r="E32" s="93"/>
      <c r="F32" s="93"/>
      <c r="G32" s="93"/>
      <c r="H32" s="93"/>
      <c r="I32" s="93"/>
      <c r="J32" s="93"/>
      <c r="K32" s="93"/>
      <c r="L32" s="93"/>
      <c r="M32" s="100"/>
    </row>
    <row r="33" spans="2:13" ht="123.75" customHeight="1">
      <c r="B33" s="94" t="s">
        <v>326</v>
      </c>
      <c r="C33" s="95"/>
      <c r="D33" s="95"/>
      <c r="E33" s="95"/>
      <c r="F33" s="95"/>
      <c r="G33" s="95"/>
      <c r="H33" s="95"/>
      <c r="I33" s="95"/>
      <c r="J33" s="95"/>
      <c r="K33" s="95"/>
      <c r="L33" s="95"/>
      <c r="M33" s="96"/>
    </row>
  </sheetData>
  <mergeCells count="2">
    <mergeCell ref="B32:M32"/>
    <mergeCell ref="B33:M33"/>
  </mergeCells>
  <hyperlinks>
    <hyperlink ref="O3" location="'Índex '!A1" display="Tornar a l'índex"/>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B3:M35"/>
  <sheetViews>
    <sheetView workbookViewId="0">
      <selection activeCell="D3" sqref="D3"/>
    </sheetView>
  </sheetViews>
  <sheetFormatPr defaultColWidth="9.140625" defaultRowHeight="15"/>
  <cols>
    <col min="1" max="1" width="1.42578125" style="1" customWidth="1"/>
    <col min="2" max="16384" width="9.140625" style="1"/>
  </cols>
  <sheetData>
    <row r="3" spans="2:13">
      <c r="M3" s="49" t="s">
        <v>5</v>
      </c>
    </row>
    <row r="5" spans="2:13">
      <c r="C5" s="2"/>
    </row>
    <row r="6" spans="2:13">
      <c r="C6" s="2"/>
    </row>
    <row r="7" spans="2:13" ht="18.75">
      <c r="B7" s="7" t="s">
        <v>234</v>
      </c>
      <c r="C7" s="6"/>
      <c r="D7" s="6"/>
      <c r="E7" s="6"/>
      <c r="F7" s="6"/>
      <c r="G7" s="6"/>
      <c r="H7" s="6"/>
      <c r="I7" s="6"/>
      <c r="J7" s="6"/>
      <c r="K7" s="6"/>
      <c r="L7" s="6"/>
      <c r="M7" s="6"/>
    </row>
    <row r="24" spans="2:13" ht="25.5" customHeight="1">
      <c r="B24" s="11"/>
      <c r="C24" s="11"/>
      <c r="D24" s="11"/>
      <c r="E24" s="11"/>
      <c r="F24" s="11"/>
      <c r="G24" s="11"/>
      <c r="H24" s="11"/>
      <c r="I24" s="11"/>
      <c r="J24" s="11"/>
      <c r="K24" s="11"/>
      <c r="L24" s="11"/>
    </row>
    <row r="25" spans="2:13" ht="51" customHeight="1">
      <c r="B25" s="6"/>
      <c r="C25" s="6"/>
      <c r="D25" s="6"/>
      <c r="E25" s="6"/>
      <c r="F25" s="6"/>
      <c r="G25" s="6"/>
      <c r="H25" s="6"/>
      <c r="I25" s="6"/>
      <c r="J25" s="6"/>
      <c r="K25" s="6"/>
      <c r="L25" s="6"/>
      <c r="M25" s="6"/>
    </row>
    <row r="26" spans="2:13">
      <c r="B26" s="1" t="s">
        <v>228</v>
      </c>
    </row>
    <row r="29" spans="2:13">
      <c r="B29" s="101" t="s">
        <v>327</v>
      </c>
      <c r="C29" s="102"/>
      <c r="D29" s="102"/>
      <c r="E29" s="102"/>
      <c r="F29" s="102"/>
      <c r="G29" s="102"/>
      <c r="H29" s="102"/>
      <c r="I29" s="102"/>
      <c r="J29" s="102"/>
      <c r="K29" s="102"/>
      <c r="L29" s="102"/>
      <c r="M29" s="103"/>
    </row>
    <row r="30" spans="2:13">
      <c r="B30" s="104"/>
      <c r="C30" s="105"/>
      <c r="D30" s="105"/>
      <c r="E30" s="105"/>
      <c r="F30" s="105"/>
      <c r="G30" s="105"/>
      <c r="H30" s="105"/>
      <c r="I30" s="105"/>
      <c r="J30" s="105"/>
      <c r="K30" s="105"/>
      <c r="L30" s="105"/>
      <c r="M30" s="106"/>
    </row>
    <row r="31" spans="2:13">
      <c r="B31" s="104"/>
      <c r="C31" s="105"/>
      <c r="D31" s="105"/>
      <c r="E31" s="105"/>
      <c r="F31" s="105"/>
      <c r="G31" s="105"/>
      <c r="H31" s="105"/>
      <c r="I31" s="105"/>
      <c r="J31" s="105"/>
      <c r="K31" s="105"/>
      <c r="L31" s="105"/>
      <c r="M31" s="106"/>
    </row>
    <row r="32" spans="2:13">
      <c r="B32" s="104"/>
      <c r="C32" s="105"/>
      <c r="D32" s="105"/>
      <c r="E32" s="105"/>
      <c r="F32" s="105"/>
      <c r="G32" s="105"/>
      <c r="H32" s="105"/>
      <c r="I32" s="105"/>
      <c r="J32" s="105"/>
      <c r="K32" s="105"/>
      <c r="L32" s="105"/>
      <c r="M32" s="106"/>
    </row>
    <row r="33" spans="2:13">
      <c r="B33" s="104"/>
      <c r="C33" s="105"/>
      <c r="D33" s="105"/>
      <c r="E33" s="105"/>
      <c r="F33" s="105"/>
      <c r="G33" s="105"/>
      <c r="H33" s="105"/>
      <c r="I33" s="105"/>
      <c r="J33" s="105"/>
      <c r="K33" s="105"/>
      <c r="L33" s="105"/>
      <c r="M33" s="106"/>
    </row>
    <row r="34" spans="2:13">
      <c r="B34" s="104"/>
      <c r="C34" s="105"/>
      <c r="D34" s="105"/>
      <c r="E34" s="105"/>
      <c r="F34" s="105"/>
      <c r="G34" s="105"/>
      <c r="H34" s="105"/>
      <c r="I34" s="105"/>
      <c r="J34" s="105"/>
      <c r="K34" s="105"/>
      <c r="L34" s="105"/>
      <c r="M34" s="106"/>
    </row>
    <row r="35" spans="2:13">
      <c r="B35" s="107"/>
      <c r="C35" s="108"/>
      <c r="D35" s="108"/>
      <c r="E35" s="108"/>
      <c r="F35" s="108"/>
      <c r="G35" s="108"/>
      <c r="H35" s="108"/>
      <c r="I35" s="108"/>
      <c r="J35" s="108"/>
      <c r="K35" s="108"/>
      <c r="L35" s="108"/>
      <c r="M35" s="109"/>
    </row>
  </sheetData>
  <mergeCells count="1">
    <mergeCell ref="B29:M35"/>
  </mergeCells>
  <hyperlinks>
    <hyperlink ref="M3" location="'Índex '!A1" display="Tornar a l'índex"/>
  </hyperlinks>
  <pageMargins left="0.7" right="0.7" top="0.75" bottom="0.75" header="0.3" footer="0.3"/>
  <pageSetup paperSize="9" orientation="portrait" verticalDpi="300" r:id="rId1"/>
  <drawing r:id="rId2"/>
</worksheet>
</file>

<file path=xl/worksheets/sheet9.xml><?xml version="1.0" encoding="utf-8"?>
<worksheet xmlns="http://schemas.openxmlformats.org/spreadsheetml/2006/main" xmlns:r="http://schemas.openxmlformats.org/officeDocument/2006/relationships">
  <sheetPr>
    <tabColor theme="0"/>
  </sheetPr>
  <dimension ref="B4:P34"/>
  <sheetViews>
    <sheetView topLeftCell="A13" workbookViewId="0">
      <selection activeCell="C41" sqref="C41"/>
    </sheetView>
  </sheetViews>
  <sheetFormatPr defaultColWidth="9.140625" defaultRowHeight="15"/>
  <cols>
    <col min="1" max="1" width="1.42578125" style="1" customWidth="1"/>
    <col min="2" max="2" width="9.140625" style="1"/>
    <col min="3" max="3" width="14" style="1" customWidth="1"/>
    <col min="4" max="9" width="13.140625" style="1" customWidth="1"/>
    <col min="10" max="16384" width="9.140625" style="1"/>
  </cols>
  <sheetData>
    <row r="4" spans="2:16">
      <c r="I4" s="10" t="s">
        <v>5</v>
      </c>
    </row>
    <row r="7" spans="2:16" ht="18.75">
      <c r="B7" s="7" t="s">
        <v>233</v>
      </c>
      <c r="C7" s="6"/>
      <c r="D7" s="6"/>
      <c r="E7" s="6"/>
      <c r="F7" s="6"/>
      <c r="G7" s="6"/>
      <c r="H7" s="6"/>
      <c r="I7" s="6"/>
    </row>
    <row r="8" spans="2:16">
      <c r="B8" s="11"/>
      <c r="C8" s="11"/>
      <c r="D8" s="11"/>
      <c r="E8" s="11"/>
      <c r="F8" s="11"/>
      <c r="G8" s="11"/>
      <c r="H8" s="11"/>
    </row>
    <row r="9" spans="2:16">
      <c r="B9" s="52" t="s">
        <v>238</v>
      </c>
      <c r="C9" s="65" t="s">
        <v>243</v>
      </c>
      <c r="D9" s="65" t="s">
        <v>244</v>
      </c>
      <c r="E9" s="65" t="s">
        <v>245</v>
      </c>
      <c r="F9" s="65" t="s">
        <v>246</v>
      </c>
      <c r="G9" s="65" t="s">
        <v>247</v>
      </c>
      <c r="H9" s="65" t="s">
        <v>248</v>
      </c>
      <c r="I9" s="65" t="s">
        <v>239</v>
      </c>
    </row>
    <row r="10" spans="2:16">
      <c r="B10" s="63" t="s">
        <v>240</v>
      </c>
      <c r="C10" s="11"/>
      <c r="D10" s="11"/>
      <c r="E10" s="11"/>
      <c r="F10" s="11"/>
      <c r="G10" s="11"/>
      <c r="H10" s="11"/>
    </row>
    <row r="11" spans="2:16">
      <c r="B11" s="11" t="s">
        <v>1</v>
      </c>
      <c r="C11" s="60">
        <v>0.12606668426145862</v>
      </c>
      <c r="D11" s="60">
        <v>0.24971408463094924</v>
      </c>
      <c r="E11" s="60">
        <v>0.20036069323480249</v>
      </c>
      <c r="F11" s="60">
        <v>0.12391132224861441</v>
      </c>
      <c r="G11" s="60">
        <v>0.18844022169437846</v>
      </c>
      <c r="H11" s="60">
        <v>4.6274302806369315E-2</v>
      </c>
      <c r="I11" s="61">
        <v>6.5232691123427472E-2</v>
      </c>
    </row>
    <row r="12" spans="2:16">
      <c r="B12" s="11" t="s">
        <v>2</v>
      </c>
      <c r="C12" s="60">
        <v>0</v>
      </c>
      <c r="D12" s="60">
        <v>3.5306983283861899E-3</v>
      </c>
      <c r="E12" s="60">
        <v>0.10473363536947353</v>
      </c>
      <c r="F12" s="60">
        <v>0.19487580065614749</v>
      </c>
      <c r="G12" s="60">
        <v>0.49601624746133416</v>
      </c>
      <c r="H12" s="60">
        <v>0.1048586158412748</v>
      </c>
      <c r="I12" s="61">
        <v>9.5985002343383849E-2</v>
      </c>
    </row>
    <row r="13" spans="2:16">
      <c r="B13" s="6" t="s">
        <v>3</v>
      </c>
      <c r="C13" s="64">
        <v>5.2357551288843424E-2</v>
      </c>
      <c r="D13" s="64">
        <v>0.10577467619065017</v>
      </c>
      <c r="E13" s="64">
        <v>0.14444911306381192</v>
      </c>
      <c r="F13" s="64">
        <v>0.16540309468569028</v>
      </c>
      <c r="G13" s="64">
        <v>0.36827490454703227</v>
      </c>
      <c r="H13" s="64">
        <v>8.0527594585213469E-2</v>
      </c>
      <c r="I13" s="64">
        <v>8.3213065638758466E-2</v>
      </c>
      <c r="J13" s="82"/>
    </row>
    <row r="14" spans="2:16">
      <c r="B14" s="63" t="s">
        <v>241</v>
      </c>
      <c r="C14" s="60"/>
      <c r="D14" s="60"/>
      <c r="E14" s="60"/>
      <c r="F14" s="60"/>
      <c r="G14" s="60"/>
      <c r="H14" s="60"/>
      <c r="I14" s="61"/>
    </row>
    <row r="15" spans="2:16">
      <c r="B15" s="11" t="s">
        <v>1</v>
      </c>
      <c r="C15" s="60">
        <v>0.1392515230635335</v>
      </c>
      <c r="D15" s="60">
        <v>0.26032298617155014</v>
      </c>
      <c r="E15" s="60">
        <v>0.19562904941495018</v>
      </c>
      <c r="F15" s="60">
        <v>0.11933081906972247</v>
      </c>
      <c r="G15" s="60">
        <v>0.17116333043225992</v>
      </c>
      <c r="H15" s="60">
        <v>4.5256744995648392E-2</v>
      </c>
      <c r="I15" s="61">
        <v>6.9045546852335368E-2</v>
      </c>
      <c r="K15" s="118"/>
      <c r="L15" s="118"/>
      <c r="M15" s="118"/>
      <c r="N15" s="118"/>
      <c r="O15" s="118"/>
      <c r="P15" s="118"/>
    </row>
    <row r="16" spans="2:16">
      <c r="B16" s="11" t="s">
        <v>2</v>
      </c>
      <c r="C16" s="60">
        <v>0</v>
      </c>
      <c r="D16" s="60">
        <v>3.1802822500496919E-3</v>
      </c>
      <c r="E16" s="60">
        <v>0.10534684953289604</v>
      </c>
      <c r="F16" s="60">
        <v>0.18127608825283245</v>
      </c>
      <c r="G16" s="60">
        <v>0.48986285032796661</v>
      </c>
      <c r="H16" s="60">
        <v>0.10922281852514411</v>
      </c>
      <c r="I16" s="61">
        <v>0.1111111111111111</v>
      </c>
      <c r="K16" s="118"/>
      <c r="L16" s="118"/>
      <c r="M16" s="118"/>
      <c r="N16" s="118"/>
      <c r="O16" s="118"/>
      <c r="P16" s="118"/>
    </row>
    <row r="17" spans="2:16">
      <c r="B17" s="6" t="s">
        <v>3</v>
      </c>
      <c r="C17" s="64">
        <v>7.0577856197618E-2</v>
      </c>
      <c r="D17" s="64">
        <v>0.13350977797382738</v>
      </c>
      <c r="E17" s="64">
        <v>0.15110522962309464</v>
      </c>
      <c r="F17" s="64">
        <v>0.14987991961966377</v>
      </c>
      <c r="G17" s="64">
        <v>0.32833406851933539</v>
      </c>
      <c r="H17" s="64">
        <v>7.6802431015046801E-2</v>
      </c>
      <c r="I17" s="64">
        <v>8.9790717051414004E-2</v>
      </c>
      <c r="K17" s="118"/>
      <c r="L17" s="118"/>
      <c r="M17" s="118"/>
      <c r="N17" s="118"/>
      <c r="O17" s="118"/>
      <c r="P17" s="118"/>
    </row>
    <row r="18" spans="2:16">
      <c r="B18" s="63" t="s">
        <v>242</v>
      </c>
      <c r="C18" s="62"/>
      <c r="D18" s="62"/>
      <c r="E18" s="62"/>
      <c r="F18" s="62"/>
      <c r="G18" s="60"/>
      <c r="H18" s="60"/>
      <c r="I18" s="61"/>
      <c r="K18" s="118"/>
      <c r="L18" s="118"/>
      <c r="M18" s="118"/>
      <c r="N18" s="118"/>
      <c r="O18" s="118"/>
      <c r="P18" s="118"/>
    </row>
    <row r="19" spans="2:16">
      <c r="B19" s="11" t="s">
        <v>1</v>
      </c>
      <c r="C19" s="60">
        <v>0.11506495602356169</v>
      </c>
      <c r="D19" s="60">
        <v>0.24086177680948923</v>
      </c>
      <c r="E19" s="60">
        <v>0.20430888404744613</v>
      </c>
      <c r="F19" s="60">
        <v>0.12773339788590332</v>
      </c>
      <c r="G19" s="60">
        <v>0.20285645122246429</v>
      </c>
      <c r="H19" s="60">
        <v>4.712337609941096E-2</v>
      </c>
      <c r="I19" s="61">
        <v>6.2051157911724358E-2</v>
      </c>
      <c r="K19" s="118"/>
      <c r="L19" s="118"/>
      <c r="M19" s="118"/>
      <c r="N19" s="118"/>
      <c r="O19" s="118"/>
      <c r="P19" s="118"/>
    </row>
    <row r="20" spans="2:16">
      <c r="B20" s="11" t="s">
        <v>2</v>
      </c>
      <c r="C20" s="60">
        <v>0</v>
      </c>
      <c r="D20" s="60">
        <v>3.6913822175636875E-3</v>
      </c>
      <c r="E20" s="60">
        <v>0.10445244497106139</v>
      </c>
      <c r="F20" s="60">
        <v>0.2011119719272661</v>
      </c>
      <c r="G20" s="60">
        <v>0.49883789819076696</v>
      </c>
      <c r="H20" s="60">
        <v>0.10285740327211411</v>
      </c>
      <c r="I20" s="61">
        <v>8.904889942122772E-2</v>
      </c>
      <c r="K20" s="118"/>
      <c r="L20" s="118"/>
      <c r="M20" s="118"/>
      <c r="N20" s="118"/>
      <c r="O20" s="118"/>
      <c r="P20" s="118"/>
    </row>
    <row r="21" spans="2:16">
      <c r="B21" s="1" t="s">
        <v>3</v>
      </c>
      <c r="C21" s="61">
        <v>4.153075489282386E-2</v>
      </c>
      <c r="D21" s="61">
        <v>8.9294035414725068E-2</v>
      </c>
      <c r="E21" s="61">
        <v>0.14049394221808015</v>
      </c>
      <c r="F21" s="61">
        <v>0.17462721342031687</v>
      </c>
      <c r="G21" s="61">
        <v>0.39200838769804286</v>
      </c>
      <c r="H21" s="61">
        <v>8.2741146318732528E-2</v>
      </c>
      <c r="I21" s="61">
        <v>7.9304520037278656E-2</v>
      </c>
      <c r="K21" s="118"/>
      <c r="L21" s="118"/>
      <c r="M21" s="118"/>
      <c r="N21" s="118"/>
      <c r="O21" s="118"/>
      <c r="P21" s="118"/>
    </row>
    <row r="22" spans="2:16">
      <c r="B22" s="22" t="s">
        <v>228</v>
      </c>
      <c r="C22" s="22"/>
      <c r="D22" s="22"/>
      <c r="E22" s="22"/>
      <c r="F22" s="22"/>
      <c r="G22" s="22"/>
      <c r="H22" s="22"/>
      <c r="I22" s="22"/>
      <c r="K22" s="118"/>
      <c r="L22" s="118"/>
      <c r="M22" s="118"/>
      <c r="N22" s="118"/>
      <c r="O22" s="118"/>
      <c r="P22" s="118"/>
    </row>
    <row r="23" spans="2:16">
      <c r="K23" s="118"/>
      <c r="L23" s="118"/>
      <c r="M23" s="118"/>
      <c r="N23" s="118"/>
      <c r="O23" s="118"/>
      <c r="P23" s="118"/>
    </row>
    <row r="24" spans="2:16">
      <c r="K24" s="118"/>
      <c r="L24" s="118"/>
      <c r="M24" s="118"/>
      <c r="N24" s="118"/>
      <c r="O24" s="118"/>
      <c r="P24" s="118"/>
    </row>
    <row r="25" spans="2:16">
      <c r="B25" s="101" t="s">
        <v>341</v>
      </c>
      <c r="C25" s="110"/>
      <c r="D25" s="110"/>
      <c r="E25" s="110"/>
      <c r="F25" s="110"/>
      <c r="G25" s="110"/>
      <c r="H25" s="110"/>
      <c r="I25" s="111"/>
    </row>
    <row r="26" spans="2:16">
      <c r="B26" s="112"/>
      <c r="C26" s="113"/>
      <c r="D26" s="113"/>
      <c r="E26" s="113"/>
      <c r="F26" s="113"/>
      <c r="G26" s="113"/>
      <c r="H26" s="113"/>
      <c r="I26" s="114"/>
    </row>
    <row r="27" spans="2:16">
      <c r="B27" s="112"/>
      <c r="C27" s="113"/>
      <c r="D27" s="113"/>
      <c r="E27" s="113"/>
      <c r="F27" s="113"/>
      <c r="G27" s="113"/>
      <c r="H27" s="113"/>
      <c r="I27" s="114"/>
    </row>
    <row r="28" spans="2:16">
      <c r="B28" s="112"/>
      <c r="C28" s="113"/>
      <c r="D28" s="113"/>
      <c r="E28" s="113"/>
      <c r="F28" s="113"/>
      <c r="G28" s="113"/>
      <c r="H28" s="113"/>
      <c r="I28" s="114"/>
    </row>
    <row r="29" spans="2:16">
      <c r="B29" s="112"/>
      <c r="C29" s="113"/>
      <c r="D29" s="113"/>
      <c r="E29" s="113"/>
      <c r="F29" s="113"/>
      <c r="G29" s="113"/>
      <c r="H29" s="113"/>
      <c r="I29" s="114"/>
    </row>
    <row r="30" spans="2:16">
      <c r="B30" s="112"/>
      <c r="C30" s="113"/>
      <c r="D30" s="113"/>
      <c r="E30" s="113"/>
      <c r="F30" s="113"/>
      <c r="G30" s="113"/>
      <c r="H30" s="113"/>
      <c r="I30" s="114"/>
    </row>
    <row r="31" spans="2:16">
      <c r="B31" s="112"/>
      <c r="C31" s="113"/>
      <c r="D31" s="113"/>
      <c r="E31" s="113"/>
      <c r="F31" s="113"/>
      <c r="G31" s="113"/>
      <c r="H31" s="113"/>
      <c r="I31" s="114"/>
    </row>
    <row r="32" spans="2:16">
      <c r="B32" s="112"/>
      <c r="C32" s="113"/>
      <c r="D32" s="113"/>
      <c r="E32" s="113"/>
      <c r="F32" s="113"/>
      <c r="G32" s="113"/>
      <c r="H32" s="113"/>
      <c r="I32" s="114"/>
    </row>
    <row r="33" spans="2:9">
      <c r="B33" s="112"/>
      <c r="C33" s="113"/>
      <c r="D33" s="113"/>
      <c r="E33" s="113"/>
      <c r="F33" s="113"/>
      <c r="G33" s="113"/>
      <c r="H33" s="113"/>
      <c r="I33" s="114"/>
    </row>
    <row r="34" spans="2:9">
      <c r="B34" s="115"/>
      <c r="C34" s="116"/>
      <c r="D34" s="116"/>
      <c r="E34" s="116"/>
      <c r="F34" s="116"/>
      <c r="G34" s="116"/>
      <c r="H34" s="116"/>
      <c r="I34" s="117"/>
    </row>
  </sheetData>
  <mergeCells count="2">
    <mergeCell ref="B25:I34"/>
    <mergeCell ref="K15:P24"/>
  </mergeCells>
  <hyperlinks>
    <hyperlink ref="I4" location="'Índex '!A1" display="Tornar a l'í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21</vt:i4>
      </vt:variant>
    </vt:vector>
  </HeadingPairs>
  <TitlesOfParts>
    <vt:vector size="21" baseType="lpstr">
      <vt:lpstr>Anuari_FP_2017</vt:lpstr>
      <vt:lpstr>Índex </vt:lpstr>
      <vt:lpstr>Glossari</vt:lpstr>
      <vt:lpstr>1.3.1</vt:lpstr>
      <vt:lpstr>1.3.2</vt:lpstr>
      <vt:lpstr>1.3.3</vt:lpstr>
      <vt:lpstr>1.3.4</vt:lpstr>
      <vt:lpstr>1.3.5</vt:lpstr>
      <vt:lpstr>1.3.6</vt:lpstr>
      <vt:lpstr>1.3.7</vt:lpstr>
      <vt:lpstr>1.3.8</vt:lpstr>
      <vt:lpstr>1.3.9</vt:lpstr>
      <vt:lpstr>1.3.10</vt:lpstr>
      <vt:lpstr>1.3.11</vt:lpstr>
      <vt:lpstr>1.3.12</vt:lpstr>
      <vt:lpstr>1.3.13</vt:lpstr>
      <vt:lpstr>1.3.14</vt:lpstr>
      <vt:lpstr>1.3.15</vt:lpstr>
      <vt:lpstr>1.3.16</vt:lpstr>
      <vt:lpstr>1.3.17</vt:lpstr>
      <vt:lpstr>1.3.18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apunyet</dc:creator>
  <cp:lastModifiedBy>apunyet</cp:lastModifiedBy>
  <cp:lastPrinted>2018-03-15T17:14:58Z</cp:lastPrinted>
  <dcterms:created xsi:type="dcterms:W3CDTF">2018-02-14T09:52:47Z</dcterms:created>
  <dcterms:modified xsi:type="dcterms:W3CDTF">2018-05-23T08:11:35Z</dcterms:modified>
</cp:coreProperties>
</file>