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0905" tabRatio="972"/>
  </bookViews>
  <sheets>
    <sheet name="Anuari_FP_2017" sheetId="23" r:id="rId1"/>
    <sheet name="Índex " sheetId="3" r:id="rId2"/>
    <sheet name="Glossari" sheetId="17" r:id="rId3"/>
    <sheet name="1.2.1." sheetId="22" r:id="rId4"/>
    <sheet name="1.2.2." sheetId="14" r:id="rId5"/>
  </sheets>
  <calcPr calcId="125725"/>
</workbook>
</file>

<file path=xl/calcChain.xml><?xml version="1.0" encoding="utf-8"?>
<calcChain xmlns="http://schemas.openxmlformats.org/spreadsheetml/2006/main">
  <c r="D14" i="3"/>
  <c r="D13" l="1"/>
  <c r="F57" i="22" l="1"/>
  <c r="F56"/>
  <c r="F55"/>
  <c r="F54"/>
  <c r="F53"/>
  <c r="F52"/>
  <c r="F51"/>
  <c r="F50"/>
  <c r="F49"/>
  <c r="F48"/>
  <c r="F47"/>
  <c r="F46"/>
  <c r="F45"/>
  <c r="F44"/>
  <c r="F43"/>
  <c r="F42"/>
  <c r="F41"/>
  <c r="F40"/>
  <c r="F39"/>
  <c r="F38"/>
  <c r="F37"/>
  <c r="F36"/>
  <c r="F35"/>
  <c r="F33"/>
  <c r="F32"/>
  <c r="F31"/>
  <c r="F30"/>
  <c r="F29"/>
  <c r="F28"/>
  <c r="F27"/>
  <c r="F26"/>
  <c r="F25"/>
  <c r="F24"/>
  <c r="F23"/>
  <c r="F22"/>
  <c r="F21"/>
  <c r="F20"/>
  <c r="F19"/>
  <c r="F18"/>
  <c r="F17"/>
  <c r="F16"/>
  <c r="F15"/>
  <c r="F14"/>
  <c r="F13"/>
  <c r="F12"/>
  <c r="F11"/>
</calcChain>
</file>

<file path=xl/sharedStrings.xml><?xml version="1.0" encoding="utf-8"?>
<sst xmlns="http://schemas.openxmlformats.org/spreadsheetml/2006/main" count="338" uniqueCount="243">
  <si>
    <t>CFGM</t>
  </si>
  <si>
    <t>CFGS</t>
  </si>
  <si>
    <t>Tornar a l'índex</t>
  </si>
  <si>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</si>
  <si>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</si>
  <si>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</si>
  <si>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</si>
  <si>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</si>
  <si>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</si>
  <si>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t xml:space="preserve">la comprensió, les actituds, els valors o les capacitats / competències. </t>
  </si>
  <si>
    <t xml:space="preserve">afavoreixen i potencien el desenvolupament personal, social i professional de les persones.  </t>
  </si>
  <si>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</si>
  <si>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</si>
  <si>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</si>
  <si>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</si>
  <si>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</si>
  <si>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</si>
  <si>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</si>
  <si>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</si>
  <si>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</si>
  <si>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</si>
  <si>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t xml:space="preserve">ordenades segons les diferents famílies professionals i nivells de competència. </t>
  </si>
  <si>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</si>
  <si>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</si>
  <si>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</si>
  <si>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</si>
  <si>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t xml:space="preserve">reconeixement dels aprenentatges adquirits mitjançant la formació o l'experiència </t>
  </si>
  <si>
    <t xml:space="preserve">professional. </t>
  </si>
  <si>
    <t xml:space="preserve">via de la formació professional, gestionada per l'Administració laboral. </t>
  </si>
  <si>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</si>
  <si>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</si>
  <si>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</si>
  <si>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</si>
  <si>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</si>
  <si>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</si>
  <si>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</si>
  <si>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</si>
  <si>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</si>
  <si>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</si>
  <si>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</si>
  <si>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t xml:space="preserve">treball, segons les normes exigides pel sector. </t>
  </si>
  <si>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</si>
  <si>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</si>
  <si>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</si>
  <si>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</si>
  <si>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</si>
  <si>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</si>
  <si>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</si>
  <si>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</si>
  <si>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</si>
  <si>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t xml:space="preserve">d'Ocupació de Catalunya (SOC) i comunicacions de contractació que realitzen els empresaris, </t>
  </si>
  <si>
    <t xml:space="preserve">amb lloc de treball a Catalunya. </t>
  </si>
  <si>
    <t xml:space="preserve">de Treball per a sol·licitar-la. Pot ser que estigui treballant o aturat. </t>
  </si>
  <si>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</si>
  <si>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</si>
  <si>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</si>
  <si>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</si>
  <si>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</si>
  <si>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</si>
  <si>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</si>
  <si>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</si>
  <si>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</si>
  <si>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</si>
  <si>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</si>
  <si>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</si>
  <si>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t xml:space="preserve">orientador, l'àmbit professional, els sectors productius i les ocupacions o llocs de treball que </t>
  </si>
  <si>
    <t xml:space="preserve">s'hi relacionen. </t>
  </si>
  <si>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</si>
  <si>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</si>
  <si>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</si>
  <si>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</si>
  <si>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t xml:space="preserve">aprenentatge. </t>
  </si>
  <si>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</si>
  <si>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</si>
  <si>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</si>
  <si>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</si>
  <si>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</si>
  <si>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t xml:space="preserve">(també anomenada formació professional reglada) que s'imparteixen en el sistema educatiu. </t>
  </si>
  <si>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</si>
  <si>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</si>
  <si>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</si>
  <si>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</si>
  <si>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</si>
  <si>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</si>
  <si>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</si>
  <si>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</si>
  <si>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</si>
  <si>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</si>
  <si>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</si>
  <si>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</si>
  <si>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t xml:space="preserve">alumnes amb l’oferta de centre que hi ha en un territori.   </t>
  </si>
  <si>
    <t xml:space="preserve">municipi. </t>
  </si>
  <si>
    <t xml:space="preserve">municipis de cobrir els seus llocs d’estudi amb alumnes que resideixen en el propi municipi. </t>
  </si>
  <si>
    <t xml:space="preserve">segons la progressiva dificultat, necessari per al desenvolupament d'una ocupació. </t>
  </si>
  <si>
    <t xml:space="preserve">demandants d'ocupació. Estadísticament indica l'evolució dels sectors econòmics i les </t>
  </si>
  <si>
    <t xml:space="preserve">tendències socials en matèria laboral. </t>
  </si>
  <si>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</si>
  <si>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</si>
  <si>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</si>
  <si>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t xml:space="preserve">qualificacions que, segons criteris d'aptitud i d'actitud, requereix el desenvolupament de </t>
  </si>
  <si>
    <t xml:space="preserve">l'activitat laboral: coneixements, iniciativa, autonomia, responsabilitat, complexitat, etc. </t>
  </si>
  <si>
    <t xml:space="preserve">a qualsevol persona que treballi en el territori català i que sigui soci/a o treballador/a de </t>
  </si>
  <si>
    <t xml:space="preserve">cooperatives , societats laborals i entitats d'economia social. </t>
  </si>
  <si>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</si>
  <si>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</si>
  <si>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</si>
  <si>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t xml:space="preserve">qualsevol persona que treballi en el territori català, en el sector productiu en qüestió, ja sigui </t>
  </si>
  <si>
    <t xml:space="preserve">per compte propi o aliè. </t>
  </si>
  <si>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</si>
  <si>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</si>
  <si>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</si>
  <si>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</si>
  <si>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</si>
  <si>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t xml:space="preserve">una activitat remunerada per compte d'altri.  </t>
  </si>
  <si>
    <t xml:space="preserve">compte pròpia sense treballadors assalariats a càrrec.  </t>
  </si>
  <si>
    <t xml:space="preserve">segons la legislació té la capacitat legal per incorporar-se al mercat de treball i que se situa </t>
  </si>
  <si>
    <t xml:space="preserve">entre els 16 i els 64 anys.  </t>
  </si>
  <si>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</si>
  <si>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</si>
  <si>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</si>
  <si>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t xml:space="preserve">producció i l'ocupació, que acredita la competència als posseïdors. </t>
  </si>
  <si>
    <t xml:space="preserve">adquirits mitjançant una formació o experiència professional i, en el cas adient, la seva </t>
  </si>
  <si>
    <t xml:space="preserve">validació formal per part de les institucions facultades. </t>
  </si>
  <si>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</si>
  <si>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</si>
  <si>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</si>
  <si>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</si>
  <si>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</si>
  <si>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</si>
  <si>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</si>
  <si>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</si>
  <si>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</si>
  <si>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</si>
  <si>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t xml:space="preserve">identificació, adquisició, reconeixement i certificació de les competències requerides per a </t>
  </si>
  <si>
    <t xml:space="preserve">aconseguir els objectius de la producció i ocupació. </t>
  </si>
  <si>
    <t xml:space="preserve">registrades a l'atur. </t>
  </si>
  <si>
    <t xml:space="preserve">població activa de 16 a 64 anys. </t>
  </si>
  <si>
    <t xml:space="preserve">el nombre total de contractes registrats, expressada en tant per cent. </t>
  </si>
  <si>
    <t xml:space="preserve">Total </t>
  </si>
  <si>
    <t xml:space="preserve">Assignació </t>
  </si>
  <si>
    <t>Diferència</t>
  </si>
  <si>
    <t>Activitats físiques i esportives</t>
  </si>
  <si>
    <t>Administració i gestió</t>
  </si>
  <si>
    <t>Agrària</t>
  </si>
  <si>
    <t>Arts gràfiques</t>
  </si>
  <si>
    <t>Comerç i màrqueting</t>
  </si>
  <si>
    <t>Edificació i obra civil</t>
  </si>
  <si>
    <t>Electricitat i electrònica</t>
  </si>
  <si>
    <t>Energia i aigua</t>
  </si>
  <si>
    <t>Fabricació mecànica</t>
  </si>
  <si>
    <t>Fusta, moble i suro</t>
  </si>
  <si>
    <t>Hoteleria i turisme</t>
  </si>
  <si>
    <t>Imatge i so</t>
  </si>
  <si>
    <t>Imatge personal</t>
  </si>
  <si>
    <t>Indústries alimentàries</t>
  </si>
  <si>
    <t>Informàtica i comunicacions</t>
  </si>
  <si>
    <t>Instal·lació i manteniment</t>
  </si>
  <si>
    <t>Química</t>
  </si>
  <si>
    <t>Sanitat</t>
  </si>
  <si>
    <t>Seguretat i medi ambient</t>
  </si>
  <si>
    <t>Serveis socioculturals i a la comunitat</t>
  </si>
  <si>
    <t>Tèxtil, confecció i pell</t>
  </si>
  <si>
    <t>Transport i manteniment de vehicles</t>
  </si>
  <si>
    <t>ANUARI DE LA FORMACIÓ PROFESSIONAL A BARCELONA 
I A L'ÀREA METROPOLITANA 
DE BARCELONA, 2017</t>
  </si>
  <si>
    <r>
      <t xml:space="preserve">1. FP Inicial 
</t>
    </r>
    <r>
      <rPr>
        <b/>
        <sz val="26"/>
        <color theme="5" tint="-0.249977111117893"/>
        <rFont val="Calibri"/>
        <family val="2"/>
        <scheme val="minor"/>
      </rPr>
      <t>1.2. Preinscripcions</t>
    </r>
  </si>
  <si>
    <t>ANUARI DE LA FORMACIÓ PROFESSIONAL A BARCELONA I A L'AMB, 2017</t>
  </si>
  <si>
    <t>1. FP Inicial</t>
  </si>
  <si>
    <t>1.1. Oferta</t>
  </si>
  <si>
    <t>1.2. Preinscripcions</t>
  </si>
  <si>
    <t>1.3. Matriculació. Règim General</t>
  </si>
  <si>
    <t>1.4. Matriculació. Règim Especial</t>
  </si>
  <si>
    <t>1.5. Mobilitat internacional</t>
  </si>
  <si>
    <t>1.6. Continuació  d'estudis</t>
  </si>
  <si>
    <t>1.7. Graduació</t>
  </si>
  <si>
    <t>1.8. Programes de Formació i Inserció (PFI)</t>
  </si>
  <si>
    <t>2. FP per l'ocupació</t>
  </si>
  <si>
    <t>2.1. FP per a persones ocupades</t>
  </si>
  <si>
    <t>2.2. FP per a persones desocupades</t>
  </si>
  <si>
    <t>3. FP i inserció</t>
  </si>
  <si>
    <t>4. FP i mercat de treball</t>
  </si>
  <si>
    <t>Glossari</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</si>
  <si>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</si>
  <si>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</si>
  <si>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</si>
  <si>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</si>
  <si>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</si>
  <si>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</si>
  <si>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</si>
  <si>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r>
      <rPr>
        <b/>
        <sz val="12"/>
        <color theme="1"/>
        <rFont val="Calibri"/>
        <family val="2"/>
        <scheme val="minor"/>
      </rPr>
      <t>―Catàleg integrat modular</t>
    </r>
    <r>
      <rPr>
        <sz val="12"/>
        <color theme="1"/>
        <rFont val="Calibri"/>
        <family val="2"/>
        <scheme val="minor"/>
      </rPr>
      <t xml:space="preserve">: conjunt de mòduls formatius o crèdits de caràcter </t>
    </r>
  </si>
  <si>
    <r>
      <rPr>
        <b/>
        <sz val="12"/>
        <color theme="1"/>
        <rFont val="Calibri"/>
        <family val="2"/>
        <scheme val="minor"/>
      </rPr>
      <t>― Certificació de competències</t>
    </r>
    <r>
      <rPr>
        <sz val="12"/>
        <color theme="1"/>
        <rFont val="Calibri"/>
        <family val="2"/>
        <scheme val="minor"/>
      </rPr>
      <t>: procés administratiu pel qual es formalitza el</t>
    </r>
  </si>
  <si>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</si>
  <si>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r>
      <rPr>
        <b/>
        <sz val="12"/>
        <color theme="1"/>
        <rFont val="Calibri"/>
        <family val="2"/>
        <scheme val="minor"/>
      </rPr>
      <t>―Cicles Formatius de Grau Mitjà (CFGM)</t>
    </r>
    <r>
      <rPr>
        <sz val="12"/>
        <color theme="1"/>
        <rFont val="Calibri"/>
        <family val="2"/>
        <scheme val="minor"/>
      </rPr>
      <t xml:space="preserve">: són els estudis, pertanyents a la Formació </t>
    </r>
  </si>
  <si>
    <r>
      <rPr>
        <b/>
        <sz val="12"/>
        <color theme="1"/>
        <rFont val="Calibri"/>
        <family val="2"/>
        <scheme val="minor"/>
      </rPr>
      <t>― Cicles Formatius de Grau Superior (CFGS)</t>
    </r>
    <r>
      <rPr>
        <sz val="12"/>
        <color theme="1"/>
        <rFont val="Calibri"/>
        <family val="2"/>
        <scheme val="minor"/>
      </rPr>
      <t xml:space="preserve">: és una formació específica de tècnic </t>
    </r>
  </si>
  <si>
    <r>
      <rPr>
        <b/>
        <sz val="12"/>
        <color theme="1"/>
        <rFont val="Calibri"/>
        <family val="2"/>
        <scheme val="minor"/>
      </rPr>
      <t>― Centres d’Innovació i Formació Ocupacional (CIFO)</t>
    </r>
    <r>
      <rPr>
        <sz val="12"/>
        <color theme="1"/>
        <rFont val="Calibri"/>
        <family val="2"/>
        <scheme val="minor"/>
      </rPr>
      <t xml:space="preserve">: Centres del Servei d’Ocupació de </t>
    </r>
  </si>
  <si>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</si>
  <si>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r>
      <rPr>
        <b/>
        <sz val="12"/>
        <color theme="1"/>
        <rFont val="Calibri"/>
        <family val="2"/>
        <scheme val="minor"/>
      </rPr>
      <t>― Consorci d’Educació de Barcelona (CEB)</t>
    </r>
    <r>
      <rPr>
        <sz val="12"/>
        <color theme="1"/>
        <rFont val="Calibri"/>
        <family val="2"/>
        <scheme val="minor"/>
      </rPr>
      <t xml:space="preserve">: organisme públic amb representació del </t>
    </r>
  </si>
  <si>
    <r>
      <rPr>
        <b/>
        <sz val="12"/>
        <color theme="1"/>
        <rFont val="Calibri"/>
        <family val="2"/>
        <scheme val="minor"/>
      </rPr>
      <t>― Consorci per a la Formació Contínua de Catalunya (Consorci)</t>
    </r>
    <r>
      <rPr>
        <sz val="12"/>
        <color theme="1"/>
        <rFont val="Calibri"/>
        <family val="2"/>
        <scheme val="minor"/>
      </rPr>
      <t xml:space="preserve">: creat l'any 2004 en </t>
    </r>
  </si>
  <si>
    <r>
      <rPr>
        <b/>
        <sz val="12"/>
        <color theme="1"/>
        <rFont val="Calibri"/>
        <family val="2"/>
        <scheme val="minor"/>
      </rPr>
      <t>― Contractació laboral registrada</t>
    </r>
    <r>
      <rPr>
        <sz val="12"/>
        <color theme="1"/>
        <rFont val="Calibri"/>
        <family val="2"/>
        <scheme val="minor"/>
      </rPr>
      <t xml:space="preserve">: contractes registrats a les oficines del Servei </t>
    </r>
  </si>
  <si>
    <r>
      <rPr>
        <b/>
        <sz val="12"/>
        <color theme="1"/>
        <rFont val="Calibri"/>
        <family val="2"/>
        <scheme val="minor"/>
      </rPr>
      <t>― Demandant d’ocupació</t>
    </r>
    <r>
      <rPr>
        <sz val="12"/>
        <color theme="1"/>
        <rFont val="Calibri"/>
        <family val="2"/>
        <scheme val="minor"/>
      </rPr>
      <t xml:space="preserve">: persona que cerca ocupació i que s'ha inscrit en una Oficina </t>
    </r>
  </si>
  <si>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</si>
  <si>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</si>
  <si>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r>
      <rPr>
        <b/>
        <sz val="12"/>
        <color theme="1"/>
        <rFont val="Calibri"/>
        <family val="2"/>
        <scheme val="minor"/>
      </rPr>
      <t>― Educació Secundària Obligatòria (ESO)</t>
    </r>
    <r>
      <rPr>
        <sz val="12"/>
        <color theme="1"/>
        <rFont val="Calibri"/>
        <family val="2"/>
        <scheme val="minor"/>
      </rPr>
      <t xml:space="preserve">: període del sistema educatiu de l'Estat </t>
    </r>
  </si>
  <si>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</si>
  <si>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r>
      <rPr>
        <b/>
        <sz val="12"/>
        <color theme="1"/>
        <rFont val="Calibri"/>
        <family val="2"/>
        <scheme val="minor"/>
      </rPr>
      <t>― Família Professional</t>
    </r>
    <r>
      <rPr>
        <sz val="12"/>
        <color theme="1"/>
        <rFont val="Calibri"/>
        <family val="2"/>
        <scheme val="minor"/>
      </rPr>
      <t xml:space="preserve">: conjunt d'ensenyaments que s'imparteixen la Formació </t>
    </r>
  </si>
  <si>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</si>
  <si>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</si>
  <si>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</si>
  <si>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</si>
  <si>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r>
      <rPr>
        <b/>
        <sz val="12"/>
        <color theme="1"/>
        <rFont val="Calibri"/>
        <family val="2"/>
        <scheme val="minor"/>
      </rPr>
      <t>―Formació professional ocupacional</t>
    </r>
    <r>
      <rPr>
        <sz val="12"/>
        <color theme="1"/>
        <rFont val="Calibri"/>
        <family val="2"/>
        <scheme val="minor"/>
      </rPr>
      <t xml:space="preserve">: conjunt d'accions de formació professional que </t>
    </r>
  </si>
  <si>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</si>
  <si>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</si>
  <si>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</si>
  <si>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r>
      <rPr>
        <b/>
        <sz val="12"/>
        <color theme="1"/>
        <rFont val="Calibri"/>
        <family val="2"/>
        <scheme val="minor"/>
      </rPr>
      <t>― Indicador d’autosuficiència</t>
    </r>
    <r>
      <rPr>
        <sz val="12"/>
        <color theme="1"/>
        <rFont val="Calibri"/>
        <family val="2"/>
        <scheme val="minor"/>
      </rPr>
      <t xml:space="preserve">: és l’indicador que calcula la capacitat que tenen els </t>
    </r>
  </si>
  <si>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</si>
  <si>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</si>
  <si>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</si>
  <si>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r>
      <rPr>
        <b/>
        <sz val="12"/>
        <color theme="1"/>
        <rFont val="Calibri"/>
        <family val="2"/>
        <scheme val="minor"/>
      </rPr>
      <t>―Nivells de classificació</t>
    </r>
    <r>
      <rPr>
        <sz val="12"/>
        <color theme="1"/>
        <rFont val="Calibri"/>
        <family val="2"/>
        <scheme val="minor"/>
      </rPr>
      <t xml:space="preserve">: nivells 1, 2 o 3 de les unitats de competència i de les </t>
    </r>
  </si>
  <si>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</si>
  <si>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r>
      <rPr>
        <b/>
        <sz val="12"/>
        <color theme="1"/>
        <rFont val="Calibri"/>
        <family val="2"/>
        <scheme val="minor"/>
      </rPr>
      <t>― Plans de formació intersectorial</t>
    </r>
    <r>
      <rPr>
        <sz val="12"/>
        <color theme="1"/>
        <rFont val="Calibri"/>
        <family val="2"/>
        <scheme val="minor"/>
      </rPr>
      <t xml:space="preserve">: accions formatives que tenen com a objectiu </t>
    </r>
  </si>
  <si>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</si>
  <si>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</si>
  <si>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</si>
  <si>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</si>
  <si>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</si>
  <si>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</si>
  <si>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</si>
  <si>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</si>
  <si>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r>
      <rPr>
        <b/>
        <sz val="12"/>
        <color theme="1"/>
        <rFont val="Calibri"/>
        <family val="2"/>
        <scheme val="minor"/>
      </rPr>
      <t>―Reconeixement de competències</t>
    </r>
    <r>
      <rPr>
        <sz val="12"/>
        <color theme="1"/>
        <rFont val="Calibri"/>
        <family val="2"/>
        <scheme val="minor"/>
      </rPr>
      <t xml:space="preserve">: determinació dels coneixements i capacitats </t>
    </r>
  </si>
  <si>
    <r>
      <rPr>
        <b/>
        <sz val="12"/>
        <color theme="1"/>
        <rFont val="Calibri"/>
        <family val="2"/>
        <scheme val="minor"/>
      </rPr>
      <t>―Regió Metropolitana de Barcelona (RMB)</t>
    </r>
    <r>
      <rPr>
        <sz val="12"/>
        <color theme="1"/>
        <rFont val="Calibri"/>
        <family val="2"/>
        <scheme val="minor"/>
      </rPr>
      <t xml:space="preserve">: àmbit funcional que inclou les comarques </t>
    </r>
  </si>
  <si>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</si>
  <si>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r>
      <rPr>
        <b/>
        <sz val="12"/>
        <color theme="1"/>
        <rFont val="Calibri"/>
        <family val="2"/>
        <scheme val="minor"/>
      </rPr>
      <t>― Sistema de qualificacions i formació professional:</t>
    </r>
    <r>
      <rPr>
        <sz val="12"/>
        <color theme="1"/>
        <rFont val="Calibri"/>
        <family val="2"/>
        <scheme val="minor"/>
      </rPr>
      <t xml:space="preserve"> procés pel qual s'estableix la </t>
    </r>
  </si>
  <si>
    <r>
      <rPr>
        <b/>
        <sz val="12"/>
        <color theme="1"/>
        <rFont val="Calibri"/>
        <family val="2"/>
        <scheme val="minor"/>
      </rPr>
      <t>― Taxa d'activitat</t>
    </r>
    <r>
      <rPr>
        <sz val="12"/>
        <color theme="1"/>
        <rFont val="Calibri"/>
        <family val="2"/>
        <scheme val="minor"/>
      </rPr>
      <t xml:space="preserve">: relació de persones entre 16 i 64 anys que estan treballant o </t>
    </r>
  </si>
  <si>
    <r>
      <rPr>
        <b/>
        <sz val="12"/>
        <color theme="1"/>
        <rFont val="Calibri"/>
        <family val="2"/>
        <scheme val="minor"/>
      </rPr>
      <t>― Taxa d'atur:</t>
    </r>
    <r>
      <rPr>
        <sz val="12"/>
        <color theme="1"/>
        <rFont val="Calibri"/>
        <family val="2"/>
        <scheme val="minor"/>
      </rPr>
      <t xml:space="preserve"> relació expressada en % entre el nombre de persones aturades i la </t>
    </r>
  </si>
  <si>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</si>
  <si>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Font: elaboració pròpia a partir de les dades del Departament d'Ensenyament de la Generalitat de Catalunya.</t>
  </si>
  <si>
    <r>
      <rPr>
        <b/>
        <sz val="14"/>
        <color theme="5" tint="-0.249977111117893"/>
        <rFont val="Calibri"/>
        <family val="2"/>
        <scheme val="minor"/>
      </rPr>
      <t xml:space="preserve">Comentari: </t>
    </r>
    <r>
      <rPr>
        <sz val="14"/>
        <color theme="1"/>
        <rFont val="Calibri"/>
        <family val="2"/>
        <scheme val="minor"/>
      </rPr>
      <t xml:space="preserve">
Com és d'esperar la ciutat de Barcelona és el municipi de l'AMB que concentra més centres d'FP. A continuació trobem Badalona, l'Hospitalet de Llobregat i Sant Cugat del Vallès. 
Els municipis en blanc són els que no tenen cap centre que faci FP inicial i,  per tant, les persones que vulguin cursar aquests estudis s'han de desplaçar a un altre municipi.
Aquests són: </t>
    </r>
  </si>
  <si>
    <t>Oferta places</t>
  </si>
  <si>
    <t>Demanda alumnat</t>
  </si>
  <si>
    <t>Cicle formatiu</t>
  </si>
  <si>
    <t>Faltarien places</t>
  </si>
  <si>
    <t>Falta alumnat</t>
  </si>
  <si>
    <r>
      <t xml:space="preserve">En el conjunt de la formació inicial, el curs 2016-2017 es van fer un total de 16.025 demandes de preisncripcions per cursar estudis d'FP (6.981 en CFGM i 6.351 en CFGS), xifra que contrasta amb la de l'oferta de places, que va ser de 13.691 (5.475 i 8.216, respectivament). Aquesta comparativa permet com el teòric dèficit de places va ser de 2.334 (1.506 en els CFGM i 828 en els CFGS).
En realitat, però, aquest dèficit de places és encara més gran, ja que si observem què passa en cada una de les famílies professionals, identifiquem una sèrie d'àmbits en què la relació entre demanda i oferta encara és més desequilibrada. Així, amb independència del tipus de cicle, observem com, clarament, el nombre de places de les famílies de </t>
    </r>
    <r>
      <rPr>
        <i/>
        <sz val="14"/>
        <color theme="1"/>
        <rFont val="Calibri"/>
        <family val="2"/>
        <scheme val="minor"/>
      </rPr>
      <t>Sanitat</t>
    </r>
    <r>
      <rPr>
        <sz val="14"/>
        <color theme="1"/>
        <rFont val="Calibri"/>
        <family val="2"/>
        <scheme val="minor"/>
      </rPr>
      <t>, de manera molt especial, seguida d'</t>
    </r>
    <r>
      <rPr>
        <i/>
        <sz val="14"/>
        <color theme="1"/>
        <rFont val="Calibri"/>
        <family val="2"/>
        <scheme val="minor"/>
      </rPr>
      <t>Imatge i so</t>
    </r>
    <r>
      <rPr>
        <sz val="14"/>
        <color theme="1"/>
        <rFont val="Calibri"/>
        <family val="2"/>
        <scheme val="minor"/>
      </rPr>
      <t xml:space="preserve">, </t>
    </r>
    <r>
      <rPr>
        <i/>
        <sz val="14"/>
        <color theme="1"/>
        <rFont val="Calibri"/>
        <family val="2"/>
        <scheme val="minor"/>
      </rPr>
      <t xml:space="preserve">Hoteleria i turisme i Activitats físiques i esportives </t>
    </r>
    <r>
      <rPr>
        <sz val="14"/>
        <color theme="1"/>
        <rFont val="Calibri"/>
        <family val="2"/>
        <scheme val="minor"/>
      </rPr>
      <t xml:space="preserve">és insuficient. Per contra, en la situació inversa, és a dir, en aquells casos en què la demanda no cobreix el nombre de places ofertades, trobem </t>
    </r>
    <r>
      <rPr>
        <i/>
        <sz val="14"/>
        <color theme="1"/>
        <rFont val="Calibri"/>
        <family val="2"/>
        <scheme val="minor"/>
      </rPr>
      <t>Electricitat i electrònica</t>
    </r>
    <r>
      <rPr>
        <sz val="14"/>
        <color theme="1"/>
        <rFont val="Calibri"/>
        <family val="2"/>
        <scheme val="minor"/>
      </rPr>
      <t xml:space="preserve">, </t>
    </r>
    <r>
      <rPr>
        <i/>
        <sz val="14"/>
        <color theme="1"/>
        <rFont val="Calibri"/>
        <family val="2"/>
        <scheme val="minor"/>
      </rPr>
      <t>Informàtica i comunicacions</t>
    </r>
    <r>
      <rPr>
        <sz val="14"/>
        <color theme="1"/>
        <rFont val="Calibri"/>
        <family val="2"/>
        <scheme val="minor"/>
      </rPr>
      <t xml:space="preserve">, </t>
    </r>
    <r>
      <rPr>
        <i/>
        <sz val="14"/>
        <color theme="1"/>
        <rFont val="Calibri"/>
        <family val="2"/>
        <scheme val="minor"/>
      </rPr>
      <t>Serveis socioculturals i a la comunitat</t>
    </r>
    <r>
      <rPr>
        <sz val="14"/>
        <color theme="1"/>
        <rFont val="Calibri"/>
        <family val="2"/>
        <scheme val="minor"/>
      </rPr>
      <t>. En termes generals, hi ha un major nombre de famílies professionals amb manca de demandes entre els CFGS que no pas en els CFGM.
Finalment, cal indicar que les xifres de demandes de preinscripcions contrasten notablement amb les places assignades finalment, de manera que de les 16.025 demandes rebudes, tan sols foren assignades finalment 11.142 (4.791 en CFGM i 6.351 en CFGS).</t>
    </r>
  </si>
  <si>
    <t>1.2.1. Preinscripcions i contrast al 1r curs  a la ciutat de Barcelona. Curs 2016-2017</t>
  </si>
</sst>
</file>

<file path=xl/styles.xml><?xml version="1.0" encoding="utf-8"?>
<styleSheet xmlns="http://schemas.openxmlformats.org/spreadsheetml/2006/main">
  <numFmts count="3">
    <numFmt numFmtId="43" formatCode="_-* #,##0.00\ _€_-;\-* #,##0.00\ _€_-;_-* &quot;-&quot;??\ _€_-;_-@_-"/>
    <numFmt numFmtId="164" formatCode="_-* #,##0\ _€_-;\-* #,##0\ _€_-;_-* &quot;-&quot;??\ _€_-;_-@_-"/>
    <numFmt numFmtId="165" formatCode="#,##0_ ;\-#,##0\ "/>
  </numFmts>
  <fonts count="24">
    <font>
      <sz val="11"/>
      <color theme="1"/>
      <name val="Calibri"/>
      <family val="2"/>
      <scheme val="minor"/>
    </font>
    <font>
      <sz val="11"/>
      <color theme="1"/>
      <name val="Calibri"/>
      <family val="2"/>
      <scheme val="minor"/>
    </font>
    <font>
      <b/>
      <sz val="11"/>
      <color theme="1"/>
      <name val="Calibri"/>
      <family val="2"/>
      <scheme val="minor"/>
    </font>
    <font>
      <sz val="11"/>
      <color rgb="FF1F497D"/>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1"/>
      <color theme="5" tint="-0.249977111117893"/>
      <name val="Calibri"/>
      <family val="2"/>
      <scheme val="minor"/>
    </font>
    <font>
      <u/>
      <sz val="11"/>
      <color theme="10"/>
      <name val="Calibri"/>
      <family val="2"/>
    </font>
    <font>
      <b/>
      <sz val="11"/>
      <name val="Calibri"/>
      <family val="2"/>
      <scheme val="minor"/>
    </font>
    <font>
      <sz val="11"/>
      <color rgb="FFFF0000"/>
      <name val="Calibri"/>
      <family val="2"/>
      <scheme val="minor"/>
    </font>
    <font>
      <sz val="18"/>
      <color rgb="FFFF0000"/>
      <name val="Calibri"/>
      <family val="2"/>
      <scheme val="minor"/>
    </font>
    <font>
      <b/>
      <sz val="28"/>
      <color theme="1"/>
      <name val="Calibri"/>
      <family val="2"/>
      <scheme val="minor"/>
    </font>
    <font>
      <sz val="20"/>
      <color theme="1"/>
      <name val="Calibri"/>
      <family val="2"/>
      <scheme val="minor"/>
    </font>
    <font>
      <b/>
      <sz val="36"/>
      <color theme="5" tint="-0.249977111117893"/>
      <name val="Calibri"/>
      <family val="2"/>
      <scheme val="minor"/>
    </font>
    <font>
      <b/>
      <sz val="26"/>
      <color theme="5" tint="-0.249977111117893"/>
      <name val="Calibri"/>
      <family val="2"/>
      <scheme val="minor"/>
    </font>
    <font>
      <sz val="20"/>
      <color rgb="FFFF0000"/>
      <name val="Calibri"/>
      <family val="2"/>
      <scheme val="minor"/>
    </font>
    <font>
      <b/>
      <sz val="12"/>
      <color theme="5" tint="-0.249977111117893"/>
      <name val="Calibri"/>
      <family val="2"/>
      <scheme val="minor"/>
    </font>
    <font>
      <sz val="11"/>
      <name val="Calibri"/>
      <family val="2"/>
      <scheme val="minor"/>
    </font>
    <font>
      <sz val="12"/>
      <color theme="1"/>
      <name val="Calibri"/>
      <family val="2"/>
    </font>
    <font>
      <b/>
      <sz val="12"/>
      <color theme="1"/>
      <name val="Calibri"/>
      <family val="2"/>
      <scheme val="minor"/>
    </font>
    <font>
      <b/>
      <sz val="14"/>
      <color theme="5" tint="-0.249977111117893"/>
      <name val="Calibri"/>
      <family val="2"/>
      <scheme val="minor"/>
    </font>
    <font>
      <i/>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5" tint="-0.24994659260841701"/>
      </top>
      <bottom/>
      <diagonal/>
    </border>
    <border>
      <left/>
      <right/>
      <top/>
      <bottom style="medium">
        <color theme="5" tint="-0.24994659260841701"/>
      </bottom>
      <diagonal/>
    </border>
  </borders>
  <cellStyleXfs count="4">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cellStyleXfs>
  <cellXfs count="64">
    <xf numFmtId="0" fontId="0" fillId="0" borderId="0" xfId="0"/>
    <xf numFmtId="0" fontId="0" fillId="2" borderId="0" xfId="0" applyFill="1"/>
    <xf numFmtId="0" fontId="3" fillId="2" borderId="0" xfId="0" applyFont="1" applyFill="1"/>
    <xf numFmtId="0" fontId="2" fillId="2" borderId="0" xfId="0" applyFont="1" applyFill="1"/>
    <xf numFmtId="0" fontId="4" fillId="2" borderId="0" xfId="0" applyFont="1" applyFill="1"/>
    <xf numFmtId="0" fontId="7" fillId="2" borderId="0" xfId="0" applyFont="1" applyFill="1"/>
    <xf numFmtId="0" fontId="0" fillId="2" borderId="1" xfId="0" applyFill="1" applyBorder="1"/>
    <xf numFmtId="0" fontId="5" fillId="2" borderId="1" xfId="0" applyFont="1" applyFill="1" applyBorder="1"/>
    <xf numFmtId="164" fontId="0" fillId="2" borderId="0" xfId="1" applyNumberFormat="1" applyFont="1" applyFill="1"/>
    <xf numFmtId="0" fontId="9" fillId="2" borderId="0" xfId="2" applyFill="1" applyAlignment="1" applyProtection="1"/>
    <xf numFmtId="0" fontId="0" fillId="2" borderId="0" xfId="0" applyFill="1" applyBorder="1"/>
    <xf numFmtId="0" fontId="11" fillId="2" borderId="0" xfId="0" applyFont="1" applyFill="1"/>
    <xf numFmtId="164" fontId="0" fillId="2" borderId="0" xfId="1" applyNumberFormat="1" applyFont="1" applyFill="1" applyBorder="1"/>
    <xf numFmtId="0" fontId="0" fillId="2" borderId="4" xfId="0" applyFill="1" applyBorder="1"/>
    <xf numFmtId="0" fontId="2" fillId="2" borderId="3" xfId="0" applyFont="1" applyFill="1" applyBorder="1"/>
    <xf numFmtId="0" fontId="2" fillId="2" borderId="0" xfId="0" applyFont="1" applyFill="1" applyBorder="1"/>
    <xf numFmtId="0" fontId="0" fillId="2" borderId="0" xfId="0" applyFill="1" applyBorder="1" applyAlignment="1">
      <alignment horizontal="left"/>
    </xf>
    <xf numFmtId="0" fontId="0" fillId="2" borderId="0" xfId="0" applyNumberFormat="1" applyFill="1" applyBorder="1"/>
    <xf numFmtId="0" fontId="2" fillId="3" borderId="0" xfId="0" applyFont="1" applyFill="1" applyBorder="1" applyAlignment="1">
      <alignment horizontal="left"/>
    </xf>
    <xf numFmtId="0" fontId="2" fillId="3" borderId="0" xfId="0" applyNumberFormat="1" applyFont="1" applyFill="1" applyBorder="1"/>
    <xf numFmtId="0" fontId="11" fillId="2" borderId="0" xfId="0" applyFont="1" applyFill="1" applyBorder="1"/>
    <xf numFmtId="0" fontId="11" fillId="2" borderId="7" xfId="0" applyFont="1" applyFill="1" applyBorder="1" applyAlignment="1"/>
    <xf numFmtId="0" fontId="12" fillId="2" borderId="7" xfId="0" applyFont="1" applyFill="1" applyBorder="1" applyAlignment="1">
      <alignment vertical="center" wrapText="1"/>
    </xf>
    <xf numFmtId="0" fontId="11" fillId="2" borderId="7" xfId="0" applyFont="1" applyFill="1" applyBorder="1" applyAlignment="1">
      <alignment vertical="center" wrapText="1"/>
    </xf>
    <xf numFmtId="0" fontId="11" fillId="2" borderId="7" xfId="0" applyFont="1" applyFill="1" applyBorder="1"/>
    <xf numFmtId="0" fontId="0" fillId="2" borderId="0" xfId="0" applyFont="1" applyFill="1"/>
    <xf numFmtId="0" fontId="0" fillId="2" borderId="8" xfId="0" applyFont="1" applyFill="1" applyBorder="1" applyAlignment="1"/>
    <xf numFmtId="0" fontId="0" fillId="2" borderId="8" xfId="0" applyFont="1" applyFill="1" applyBorder="1" applyAlignment="1">
      <alignment vertical="center" wrapText="1"/>
    </xf>
    <xf numFmtId="0" fontId="0" fillId="2" borderId="8" xfId="0" applyFont="1" applyFill="1" applyBorder="1"/>
    <xf numFmtId="0" fontId="0" fillId="2" borderId="0" xfId="0" applyFont="1" applyFill="1" applyAlignment="1"/>
    <xf numFmtId="0" fontId="0" fillId="2" borderId="0" xfId="0" applyFont="1" applyFill="1" applyAlignment="1">
      <alignment vertical="center" wrapText="1"/>
    </xf>
    <xf numFmtId="0" fontId="14" fillId="2" borderId="0" xfId="0" applyFont="1" applyFill="1"/>
    <xf numFmtId="0" fontId="17" fillId="2" borderId="0" xfId="0" applyFont="1" applyFill="1" applyAlignment="1"/>
    <xf numFmtId="0" fontId="11" fillId="2" borderId="0" xfId="0" applyFont="1" applyFill="1" applyAlignment="1"/>
    <xf numFmtId="0" fontId="11" fillId="2" borderId="0" xfId="0" applyFont="1" applyFill="1" applyAlignment="1">
      <alignment vertical="center" wrapText="1"/>
    </xf>
    <xf numFmtId="0" fontId="17" fillId="2" borderId="0" xfId="0" applyFont="1" applyFill="1"/>
    <xf numFmtId="0" fontId="18" fillId="2" borderId="0" xfId="0" applyFont="1" applyFill="1"/>
    <xf numFmtId="0" fontId="8" fillId="2" borderId="0" xfId="0" applyFont="1" applyFill="1"/>
    <xf numFmtId="0" fontId="19" fillId="2" borderId="0" xfId="0" applyFont="1" applyFill="1"/>
    <xf numFmtId="0" fontId="10" fillId="2" borderId="0" xfId="0" applyFont="1" applyFill="1"/>
    <xf numFmtId="0" fontId="9" fillId="2" borderId="0" xfId="2" applyFill="1" applyAlignment="1" applyProtection="1">
      <alignment horizontal="right"/>
    </xf>
    <xf numFmtId="0" fontId="5" fillId="2" borderId="0" xfId="0" applyFont="1" applyFill="1" applyBorder="1"/>
    <xf numFmtId="0" fontId="2" fillId="2" borderId="0" xfId="0" applyFont="1" applyFill="1" applyBorder="1" applyAlignment="1">
      <alignment horizontal="right"/>
    </xf>
    <xf numFmtId="0" fontId="2" fillId="2" borderId="1" xfId="0" applyFont="1" applyFill="1" applyBorder="1"/>
    <xf numFmtId="0" fontId="2" fillId="2" borderId="1" xfId="0" applyFont="1" applyFill="1" applyBorder="1" applyAlignment="1">
      <alignment horizontal="right"/>
    </xf>
    <xf numFmtId="164" fontId="2" fillId="2" borderId="1" xfId="1" applyNumberFormat="1" applyFont="1" applyFill="1" applyBorder="1"/>
    <xf numFmtId="0" fontId="6" fillId="2" borderId="2" xfId="0" applyFont="1" applyFill="1" applyBorder="1" applyAlignment="1">
      <alignment vertical="top" wrapText="1"/>
    </xf>
    <xf numFmtId="0" fontId="6" fillId="2" borderId="3" xfId="0" applyFont="1" applyFill="1" applyBorder="1" applyAlignment="1">
      <alignment vertical="top" wrapText="1"/>
    </xf>
    <xf numFmtId="165" fontId="19" fillId="2" borderId="0" xfId="1" applyNumberFormat="1" applyFont="1" applyFill="1" applyBorder="1" applyAlignment="1"/>
    <xf numFmtId="165" fontId="10" fillId="2" borderId="1" xfId="1" applyNumberFormat="1" applyFont="1" applyFill="1" applyBorder="1" applyAlignment="1"/>
    <xf numFmtId="0" fontId="10" fillId="2" borderId="3" xfId="0" applyFont="1" applyFill="1" applyBorder="1"/>
    <xf numFmtId="165" fontId="19" fillId="2" borderId="0" xfId="1" applyNumberFormat="1" applyFont="1" applyFill="1" applyBorder="1"/>
    <xf numFmtId="165" fontId="10" fillId="2" borderId="1" xfId="1" applyNumberFormat="1" applyFont="1" applyFill="1" applyBorder="1"/>
    <xf numFmtId="164" fontId="0" fillId="2" borderId="0" xfId="0" applyNumberFormat="1" applyFill="1"/>
    <xf numFmtId="0" fontId="13" fillId="2" borderId="0" xfId="0" applyFont="1" applyFill="1" applyBorder="1" applyAlignment="1">
      <alignment horizontal="center" wrapText="1"/>
    </xf>
    <xf numFmtId="0" fontId="15" fillId="2" borderId="0" xfId="0" applyFont="1" applyFill="1" applyAlignment="1">
      <alignment horizontal="center" wrapText="1"/>
    </xf>
    <xf numFmtId="0" fontId="8" fillId="2" borderId="0" xfId="0" applyFont="1" applyFill="1" applyAlignment="1">
      <alignment horizontal="left" wrapText="1"/>
    </xf>
    <xf numFmtId="0" fontId="6" fillId="2" borderId="5"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6" xfId="0" applyFont="1" applyFill="1" applyBorder="1" applyAlignment="1">
      <alignment horizontal="left" vertical="top" wrapText="1"/>
    </xf>
    <xf numFmtId="0" fontId="2" fillId="2" borderId="1" xfId="0" applyFont="1" applyFill="1" applyBorder="1" applyAlignment="1">
      <alignment horizontal="right"/>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4">
    <cellStyle name="Enllaç" xfId="2" builtinId="8"/>
    <cellStyle name="Milers" xfId="1" builtinId="3"/>
    <cellStyle name="Normal" xfId="0" builtinId="0"/>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33600</xdr:colOff>
      <xdr:row>0</xdr:row>
      <xdr:rowOff>85725</xdr:rowOff>
    </xdr:from>
    <xdr:to>
      <xdr:col>2</xdr:col>
      <xdr:colOff>458342</xdr:colOff>
      <xdr:row>5</xdr:row>
      <xdr:rowOff>163449</xdr:rowOff>
    </xdr:to>
    <xdr:pic>
      <xdr:nvPicPr>
        <xdr:cNvPr id="2" name="Imatge 1" descr="logo FBCNFP millor resolució.jp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33600" y="85725"/>
          <a:ext cx="1110542" cy="1030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0</xdr:row>
      <xdr:rowOff>89297</xdr:rowOff>
    </xdr:from>
    <xdr:to>
      <xdr:col>3</xdr:col>
      <xdr:colOff>132160</xdr:colOff>
      <xdr:row>4</xdr:row>
      <xdr:rowOff>175565</xdr:rowOff>
    </xdr:to>
    <xdr:pic>
      <xdr:nvPicPr>
        <xdr:cNvPr id="3" name="Imatge 1" descr="logo FBCNFP millor resolució.jpg">
          <a:extLst>
            <a:ext uri="{FF2B5EF4-FFF2-40B4-BE49-F238E27FC236}">
              <a16:creationId xmlns="" xmlns:a16="http://schemas.microsoft.com/office/drawing/2014/main" id="{E30E15DA-B38F-463B-BEAB-9A978465BC91}"/>
            </a:ext>
          </a:extLst>
        </xdr:cNvPr>
        <xdr:cNvPicPr>
          <a:picLocks noChangeAspect="1"/>
        </xdr:cNvPicPr>
      </xdr:nvPicPr>
      <xdr:blipFill>
        <a:blip xmlns:r="http://schemas.openxmlformats.org/officeDocument/2006/relationships" r:embed="rId1" cstate="print"/>
        <a:stretch>
          <a:fillRect/>
        </a:stretch>
      </xdr:blipFill>
      <xdr:spPr>
        <a:xfrm>
          <a:off x="214313" y="89297"/>
          <a:ext cx="908447" cy="848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723899</xdr:colOff>
      <xdr:row>4</xdr:row>
      <xdr:rowOff>104775</xdr:rowOff>
    </xdr:to>
    <xdr:pic>
      <xdr:nvPicPr>
        <xdr:cNvPr id="2" name="Imatge 1" descr="logo FBCNFP millor resolució.jp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942974" cy="866775"/>
        </a:xfrm>
        <a:prstGeom prst="rect">
          <a:avLst/>
        </a:prstGeom>
      </xdr:spPr>
    </xdr:pic>
    <xdr:clientData/>
  </xdr:twoCellAnchor>
  <xdr:twoCellAnchor editAs="oneCell">
    <xdr:from>
      <xdr:col>0</xdr:col>
      <xdr:colOff>0</xdr:colOff>
      <xdr:row>0</xdr:row>
      <xdr:rowOff>0</xdr:rowOff>
    </xdr:from>
    <xdr:to>
      <xdr:col>1</xdr:col>
      <xdr:colOff>723899</xdr:colOff>
      <xdr:row>4</xdr:row>
      <xdr:rowOff>104775</xdr:rowOff>
    </xdr:to>
    <xdr:pic>
      <xdr:nvPicPr>
        <xdr:cNvPr id="3" name="Imatge 1" descr="logo FBCNFP millor resolució.jpg">
          <a:extLst>
            <a:ext uri="{FF2B5EF4-FFF2-40B4-BE49-F238E27FC236}">
              <a16:creationId xmlns="" xmlns:a16="http://schemas.microsoft.com/office/drawing/2014/main" id="{01D1A83E-56F0-43BB-892E-2B00063679AA}"/>
            </a:ext>
          </a:extLst>
        </xdr:cNvPr>
        <xdr:cNvPicPr>
          <a:picLocks noChangeAspect="1"/>
        </xdr:cNvPicPr>
      </xdr:nvPicPr>
      <xdr:blipFill>
        <a:blip xmlns:r="http://schemas.openxmlformats.org/officeDocument/2006/relationships" r:embed="rId1" cstate="print"/>
        <a:stretch>
          <a:fillRect/>
        </a:stretch>
      </xdr:blipFill>
      <xdr:spPr>
        <a:xfrm>
          <a:off x="0" y="0"/>
          <a:ext cx="942974"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3" name="Imatge 3" descr="logo FBCNFP millor resolució.jpg">
          <a:extLst>
            <a:ext uri="{FF2B5EF4-FFF2-40B4-BE49-F238E27FC236}">
              <a16:creationId xmlns="" xmlns:a16="http://schemas.microsoft.com/office/drawing/2014/main" id="{77DF89B1-2BD9-450B-92B7-6A1FDCD0824A}"/>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2</xdr:col>
      <xdr:colOff>419100</xdr:colOff>
      <xdr:row>5</xdr:row>
      <xdr:rowOff>47625</xdr:rowOff>
    </xdr:to>
    <xdr:pic>
      <xdr:nvPicPr>
        <xdr:cNvPr id="2" name="Imatge 1" descr="logo FBCNFP millor resolució.jpg">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133350" y="85725"/>
          <a:ext cx="1028700" cy="914400"/>
        </a:xfrm>
        <a:prstGeom prst="rect">
          <a:avLst/>
        </a:prstGeom>
      </xdr:spPr>
    </xdr:pic>
    <xdr:clientData/>
  </xdr:twoCellAnchor>
  <xdr:twoCellAnchor editAs="oneCell">
    <xdr:from>
      <xdr:col>1</xdr:col>
      <xdr:colOff>85725</xdr:colOff>
      <xdr:row>9</xdr:row>
      <xdr:rowOff>0</xdr:rowOff>
    </xdr:from>
    <xdr:to>
      <xdr:col>7</xdr:col>
      <xdr:colOff>352425</xdr:colOff>
      <xdr:row>27</xdr:row>
      <xdr:rowOff>28575</xdr:rowOff>
    </xdr:to>
    <xdr:pic>
      <xdr:nvPicPr>
        <xdr:cNvPr id="102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180975" y="1762125"/>
          <a:ext cx="5229225" cy="3457575"/>
        </a:xfrm>
        <a:prstGeom prst="rect">
          <a:avLst/>
        </a:prstGeom>
        <a:noFill/>
      </xdr:spPr>
    </xdr:pic>
    <xdr:clientData/>
  </xdr:twoCellAnchor>
  <xdr:twoCellAnchor editAs="oneCell">
    <xdr:from>
      <xdr:col>1</xdr:col>
      <xdr:colOff>152400</xdr:colOff>
      <xdr:row>30</xdr:row>
      <xdr:rowOff>66675</xdr:rowOff>
    </xdr:from>
    <xdr:to>
      <xdr:col>7</xdr:col>
      <xdr:colOff>419100</xdr:colOff>
      <xdr:row>48</xdr:row>
      <xdr:rowOff>95250</xdr:rowOff>
    </xdr:to>
    <xdr:pic>
      <xdr:nvPicPr>
        <xdr:cNvPr id="1026"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247650" y="5829300"/>
          <a:ext cx="5229225" cy="3457575"/>
        </a:xfrm>
        <a:prstGeom prst="rect">
          <a:avLst/>
        </a:prstGeom>
        <a:noFill/>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7:L21"/>
  <sheetViews>
    <sheetView tabSelected="1" workbookViewId="0">
      <selection activeCell="C10" sqref="C10:K12"/>
    </sheetView>
  </sheetViews>
  <sheetFormatPr defaultColWidth="9.140625" defaultRowHeight="15"/>
  <cols>
    <col min="1" max="1" width="6" style="1" customWidth="1"/>
    <col min="2" max="2" width="4.28515625" style="1" customWidth="1"/>
    <col min="3" max="16384" width="9.140625" style="1"/>
  </cols>
  <sheetData>
    <row r="7" spans="1:12">
      <c r="C7" s="11"/>
      <c r="D7" s="11"/>
      <c r="E7" s="11"/>
      <c r="F7" s="11"/>
      <c r="G7" s="11"/>
      <c r="H7" s="11"/>
      <c r="I7" s="11"/>
      <c r="J7" s="11"/>
      <c r="K7" s="11"/>
    </row>
    <row r="8" spans="1:12" ht="15.75" thickBot="1">
      <c r="C8" s="20"/>
      <c r="D8" s="20"/>
      <c r="E8" s="20"/>
      <c r="F8" s="20"/>
      <c r="G8" s="20"/>
      <c r="H8" s="20"/>
      <c r="I8" s="20"/>
      <c r="J8" s="20"/>
      <c r="K8" s="20"/>
    </row>
    <row r="9" spans="1:12" ht="15" customHeight="1">
      <c r="C9" s="21"/>
      <c r="D9" s="21"/>
      <c r="E9" s="21"/>
      <c r="F9" s="21"/>
      <c r="G9" s="22"/>
      <c r="H9" s="23"/>
      <c r="I9" s="23"/>
      <c r="J9" s="24"/>
      <c r="K9" s="24"/>
    </row>
    <row r="10" spans="1:12" ht="31.5" customHeight="1">
      <c r="A10" s="25"/>
      <c r="B10" s="25"/>
      <c r="C10" s="54" t="s">
        <v>163</v>
      </c>
      <c r="D10" s="54"/>
      <c r="E10" s="54"/>
      <c r="F10" s="54"/>
      <c r="G10" s="54"/>
      <c r="H10" s="54"/>
      <c r="I10" s="54"/>
      <c r="J10" s="54"/>
      <c r="K10" s="54"/>
      <c r="L10" s="25"/>
    </row>
    <row r="11" spans="1:12" ht="31.5" customHeight="1">
      <c r="A11" s="25"/>
      <c r="B11" s="25"/>
      <c r="C11" s="54"/>
      <c r="D11" s="54"/>
      <c r="E11" s="54"/>
      <c r="F11" s="54"/>
      <c r="G11" s="54"/>
      <c r="H11" s="54"/>
      <c r="I11" s="54"/>
      <c r="J11" s="54"/>
      <c r="K11" s="54"/>
      <c r="L11" s="25"/>
    </row>
    <row r="12" spans="1:12" ht="79.5" customHeight="1">
      <c r="A12" s="25"/>
      <c r="B12" s="25"/>
      <c r="C12" s="54"/>
      <c r="D12" s="54"/>
      <c r="E12" s="54"/>
      <c r="F12" s="54"/>
      <c r="G12" s="54"/>
      <c r="H12" s="54"/>
      <c r="I12" s="54"/>
      <c r="J12" s="54"/>
      <c r="K12" s="54"/>
      <c r="L12" s="25"/>
    </row>
    <row r="13" spans="1:12" ht="15.75" thickBot="1">
      <c r="A13" s="25"/>
      <c r="B13" s="25"/>
      <c r="C13" s="26"/>
      <c r="D13" s="26"/>
      <c r="E13" s="26"/>
      <c r="F13" s="26"/>
      <c r="G13" s="27"/>
      <c r="H13" s="27"/>
      <c r="I13" s="27"/>
      <c r="J13" s="28"/>
      <c r="K13" s="28"/>
      <c r="L13" s="25"/>
    </row>
    <row r="14" spans="1:12">
      <c r="A14" s="25"/>
      <c r="B14" s="25"/>
      <c r="C14" s="29"/>
      <c r="D14" s="29"/>
      <c r="E14" s="29"/>
      <c r="F14" s="29"/>
      <c r="G14" s="30"/>
      <c r="H14" s="30"/>
      <c r="I14" s="30"/>
      <c r="J14" s="25"/>
      <c r="K14" s="25"/>
      <c r="L14" s="25"/>
    </row>
    <row r="15" spans="1:12">
      <c r="A15" s="25"/>
      <c r="B15" s="25"/>
      <c r="C15" s="29"/>
      <c r="D15" s="29"/>
      <c r="E15" s="29"/>
      <c r="F15" s="29"/>
      <c r="G15" s="30"/>
      <c r="H15" s="30"/>
      <c r="I15" s="30"/>
      <c r="J15" s="25"/>
      <c r="K15" s="25"/>
      <c r="L15" s="25"/>
    </row>
    <row r="16" spans="1:12" ht="101.25" customHeight="1">
      <c r="A16" s="25"/>
      <c r="B16" s="31"/>
      <c r="C16" s="55" t="s">
        <v>164</v>
      </c>
      <c r="D16" s="55"/>
      <c r="E16" s="55"/>
      <c r="F16" s="55"/>
      <c r="G16" s="55"/>
      <c r="H16" s="55"/>
      <c r="I16" s="55"/>
      <c r="J16" s="55"/>
      <c r="K16" s="55"/>
      <c r="L16" s="25"/>
    </row>
    <row r="17" spans="2:11" ht="26.25">
      <c r="B17" s="31"/>
      <c r="C17" s="32"/>
      <c r="D17" s="32"/>
      <c r="E17" s="32"/>
      <c r="F17" s="33"/>
      <c r="G17" s="34"/>
      <c r="H17" s="34"/>
      <c r="I17" s="34"/>
      <c r="J17" s="11"/>
      <c r="K17" s="11"/>
    </row>
    <row r="18" spans="2:11" ht="26.25">
      <c r="B18" s="31"/>
      <c r="C18" s="35"/>
      <c r="D18" s="35"/>
      <c r="E18" s="35"/>
      <c r="F18" s="11"/>
      <c r="G18" s="11"/>
      <c r="H18" s="11"/>
      <c r="I18" s="11"/>
      <c r="J18" s="11"/>
      <c r="K18" s="11"/>
    </row>
    <row r="19" spans="2:11" ht="26.25">
      <c r="B19" s="31"/>
      <c r="C19" s="31"/>
      <c r="D19" s="31"/>
      <c r="E19" s="31"/>
    </row>
    <row r="20" spans="2:11" ht="26.25">
      <c r="B20" s="31"/>
      <c r="C20" s="31"/>
      <c r="D20" s="31"/>
      <c r="E20" s="31"/>
      <c r="G20" s="56"/>
      <c r="H20" s="56"/>
      <c r="I20" s="56"/>
    </row>
    <row r="21" spans="2:11">
      <c r="G21" s="56"/>
      <c r="H21" s="56"/>
      <c r="I21" s="56"/>
    </row>
  </sheetData>
  <sheetProtection password="CC3D" sheet="1" objects="1" scenarios="1"/>
  <mergeCells count="3">
    <mergeCell ref="C10:K12"/>
    <mergeCell ref="C16:K16"/>
    <mergeCell ref="G20:I21"/>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dimension ref="A7:E30"/>
  <sheetViews>
    <sheetView workbookViewId="0">
      <selection activeCell="D13" sqref="D13"/>
    </sheetView>
  </sheetViews>
  <sheetFormatPr defaultColWidth="9.140625" defaultRowHeight="15"/>
  <cols>
    <col min="1" max="1" width="5" style="1" customWidth="1"/>
    <col min="2" max="2" width="5.140625" style="1" customWidth="1"/>
    <col min="3" max="3" width="4.7109375" style="1" customWidth="1"/>
    <col min="4" max="16384" width="9.140625" style="1"/>
  </cols>
  <sheetData>
    <row r="7" spans="2:4" ht="21">
      <c r="B7" s="4"/>
    </row>
    <row r="8" spans="2:4">
      <c r="B8" s="3" t="s">
        <v>165</v>
      </c>
    </row>
    <row r="10" spans="2:4" ht="15.75">
      <c r="B10" s="36" t="s">
        <v>166</v>
      </c>
      <c r="C10" s="37"/>
    </row>
    <row r="11" spans="2:4" ht="17.25" customHeight="1">
      <c r="B11" s="37"/>
      <c r="C11" s="38" t="s">
        <v>167</v>
      </c>
      <c r="D11" s="38"/>
    </row>
    <row r="12" spans="2:4">
      <c r="C12" s="37" t="s">
        <v>168</v>
      </c>
    </row>
    <row r="13" spans="2:4">
      <c r="D13" s="9" t="str">
        <f>'1.2.1.'!B7</f>
        <v>1.2.1. Preinscripcions i contrast al 1r curs  a la ciutat de Barcelona. Curs 2016-2017</v>
      </c>
    </row>
    <row r="14" spans="2:4">
      <c r="D14" s="9" t="str">
        <f>'1.2.2.'!B7</f>
        <v>1.2.1. Preinscripcions i contrast al 1r curs  a la ciutat de Barcelona. Curs 2016-2017</v>
      </c>
    </row>
    <row r="15" spans="2:4">
      <c r="C15" s="1" t="s">
        <v>169</v>
      </c>
    </row>
    <row r="16" spans="2:4">
      <c r="C16" s="1" t="s">
        <v>170</v>
      </c>
    </row>
    <row r="17" spans="1:5">
      <c r="A17" s="38"/>
      <c r="B17" s="38"/>
      <c r="C17" s="1" t="s">
        <v>171</v>
      </c>
      <c r="D17" s="38"/>
      <c r="E17" s="38"/>
    </row>
    <row r="18" spans="1:5">
      <c r="A18" s="38"/>
      <c r="B18" s="38"/>
      <c r="C18" s="38" t="s">
        <v>172</v>
      </c>
      <c r="D18" s="38"/>
      <c r="E18" s="38"/>
    </row>
    <row r="19" spans="1:5">
      <c r="A19" s="38"/>
      <c r="B19" s="38"/>
      <c r="C19" s="38" t="s">
        <v>173</v>
      </c>
      <c r="D19" s="38"/>
      <c r="E19" s="38"/>
    </row>
    <row r="20" spans="1:5">
      <c r="A20" s="38"/>
      <c r="B20" s="39"/>
      <c r="C20" s="38" t="s">
        <v>174</v>
      </c>
      <c r="D20" s="38"/>
      <c r="E20" s="38"/>
    </row>
    <row r="21" spans="1:5">
      <c r="A21" s="38"/>
      <c r="B21" s="38"/>
      <c r="C21" s="38"/>
      <c r="D21" s="38"/>
      <c r="E21" s="38"/>
    </row>
    <row r="22" spans="1:5" ht="15.75">
      <c r="A22" s="38"/>
      <c r="B22" s="5" t="s">
        <v>175</v>
      </c>
      <c r="C22" s="38"/>
      <c r="D22" s="38"/>
      <c r="E22" s="38"/>
    </row>
    <row r="23" spans="1:5">
      <c r="A23" s="38"/>
      <c r="B23" s="38"/>
      <c r="C23" s="38" t="s">
        <v>176</v>
      </c>
      <c r="D23" s="38"/>
      <c r="E23" s="38"/>
    </row>
    <row r="24" spans="1:5">
      <c r="C24" s="1" t="s">
        <v>177</v>
      </c>
    </row>
    <row r="26" spans="1:5" ht="15.75">
      <c r="B26" s="5" t="s">
        <v>178</v>
      </c>
    </row>
    <row r="28" spans="1:5" ht="15.75">
      <c r="B28" s="5" t="s">
        <v>179</v>
      </c>
    </row>
    <row r="30" spans="1:5">
      <c r="B30" s="9" t="s">
        <v>180</v>
      </c>
    </row>
  </sheetData>
  <hyperlinks>
    <hyperlink ref="B30" location="Glossari!A1" display="Glossari"/>
    <hyperlink ref="D13" location="'1.2.1.'!A1" display="'1.2.1.'!A1"/>
    <hyperlink ref="D14" location="'1.2.2.'!A1" display="'1.2.2.'!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4:C337"/>
  <sheetViews>
    <sheetView workbookViewId="0">
      <selection activeCell="B7" sqref="B7"/>
    </sheetView>
  </sheetViews>
  <sheetFormatPr defaultColWidth="9.140625" defaultRowHeight="15"/>
  <cols>
    <col min="1" max="1" width="3.28515625" style="1" customWidth="1"/>
    <col min="2" max="2" width="90.7109375" style="1" customWidth="1"/>
    <col min="3" max="3" width="8.85546875" style="10" customWidth="1"/>
    <col min="4" max="16384" width="9.140625" style="1"/>
  </cols>
  <sheetData>
    <row r="4" spans="1:2">
      <c r="B4" s="40" t="s">
        <v>2</v>
      </c>
    </row>
    <row r="7" spans="1:2" ht="18.75">
      <c r="A7" s="41"/>
      <c r="B7" s="7" t="s">
        <v>181</v>
      </c>
    </row>
    <row r="8" spans="1:2" ht="15.75">
      <c r="B8" s="5"/>
    </row>
    <row r="9" spans="1:2" ht="15.75">
      <c r="B9" s="5" t="s">
        <v>182</v>
      </c>
    </row>
    <row r="10" spans="1:2" ht="15.75">
      <c r="B10" s="5" t="s">
        <v>3</v>
      </c>
    </row>
    <row r="11" spans="1:2" ht="15.75">
      <c r="B11" s="5" t="s">
        <v>4</v>
      </c>
    </row>
    <row r="12" spans="1:2" ht="15.75">
      <c r="B12" s="5" t="s">
        <v>5</v>
      </c>
    </row>
    <row r="13" spans="1:2" ht="15.75">
      <c r="B13" s="5" t="s">
        <v>6</v>
      </c>
    </row>
    <row r="14" spans="1:2" ht="15.75">
      <c r="B14" s="5" t="s">
        <v>7</v>
      </c>
    </row>
    <row r="15" spans="1:2" ht="15.75">
      <c r="B15" s="5" t="s">
        <v>8</v>
      </c>
    </row>
    <row r="16" spans="1:2" ht="15.75">
      <c r="B16" s="5" t="s">
        <v>183</v>
      </c>
    </row>
    <row r="17" spans="2:2" ht="15.75">
      <c r="B17" s="5" t="s">
        <v>9</v>
      </c>
    </row>
    <row r="18" spans="2:2" ht="17.25" customHeight="1">
      <c r="B18" s="5" t="s">
        <v>8</v>
      </c>
    </row>
    <row r="19" spans="2:2" ht="15.75">
      <c r="B19" s="5" t="s">
        <v>184</v>
      </c>
    </row>
    <row r="20" spans="2:2" ht="15.75">
      <c r="B20" s="5" t="s">
        <v>10</v>
      </c>
    </row>
    <row r="21" spans="2:2" ht="15.75">
      <c r="B21" s="5" t="s">
        <v>8</v>
      </c>
    </row>
    <row r="22" spans="2:2" ht="15.75">
      <c r="B22" s="5" t="s">
        <v>185</v>
      </c>
    </row>
    <row r="23" spans="2:2" ht="15.75">
      <c r="B23" s="5" t="s">
        <v>11</v>
      </c>
    </row>
    <row r="24" spans="2:2" ht="15.75">
      <c r="B24" s="5" t="s">
        <v>12</v>
      </c>
    </row>
    <row r="25" spans="2:2" ht="15.75">
      <c r="B25" s="5" t="s">
        <v>13</v>
      </c>
    </row>
    <row r="26" spans="2:2" ht="15.75">
      <c r="B26" s="5" t="s">
        <v>8</v>
      </c>
    </row>
    <row r="27" spans="2:2" ht="15.75">
      <c r="B27" s="5" t="s">
        <v>186</v>
      </c>
    </row>
    <row r="28" spans="2:2" ht="15.75">
      <c r="B28" s="5" t="s">
        <v>14</v>
      </c>
    </row>
    <row r="29" spans="2:2" ht="15.75">
      <c r="B29" s="5" t="s">
        <v>15</v>
      </c>
    </row>
    <row r="30" spans="2:2" ht="15.75">
      <c r="B30" s="5" t="s">
        <v>16</v>
      </c>
    </row>
    <row r="31" spans="2:2" ht="15.75">
      <c r="B31" s="5" t="s">
        <v>17</v>
      </c>
    </row>
    <row r="32" spans="2:2" ht="15.75">
      <c r="B32" s="5" t="s">
        <v>18</v>
      </c>
    </row>
    <row r="33" spans="2:2" ht="15.75">
      <c r="B33" s="5" t="s">
        <v>19</v>
      </c>
    </row>
    <row r="34" spans="2:2" ht="15.75">
      <c r="B34" s="5" t="s">
        <v>20</v>
      </c>
    </row>
    <row r="35" spans="2:2" ht="15.75">
      <c r="B35" s="5" t="s">
        <v>8</v>
      </c>
    </row>
    <row r="36" spans="2:2" ht="15.75">
      <c r="B36" s="5" t="s">
        <v>187</v>
      </c>
    </row>
    <row r="37" spans="2:2" ht="15.75">
      <c r="B37" s="5" t="s">
        <v>21</v>
      </c>
    </row>
    <row r="38" spans="2:2" ht="15.75">
      <c r="B38" s="5" t="s">
        <v>8</v>
      </c>
    </row>
    <row r="39" spans="2:2" ht="15.75">
      <c r="B39" s="5" t="s">
        <v>188</v>
      </c>
    </row>
    <row r="40" spans="2:2" ht="15.75">
      <c r="B40" s="5" t="s">
        <v>22</v>
      </c>
    </row>
    <row r="41" spans="2:2" ht="15.75">
      <c r="B41" s="5" t="s">
        <v>23</v>
      </c>
    </row>
    <row r="42" spans="2:2" ht="15.75">
      <c r="B42" s="5" t="s">
        <v>24</v>
      </c>
    </row>
    <row r="43" spans="2:2" ht="15.75">
      <c r="B43" s="5" t="s">
        <v>25</v>
      </c>
    </row>
    <row r="44" spans="2:2" ht="15.75">
      <c r="B44" s="5" t="s">
        <v>189</v>
      </c>
    </row>
    <row r="45" spans="2:2" ht="15.75">
      <c r="B45" s="5" t="s">
        <v>26</v>
      </c>
    </row>
    <row r="46" spans="2:2" ht="15.75">
      <c r="B46" s="5" t="s">
        <v>27</v>
      </c>
    </row>
    <row r="47" spans="2:2" ht="15.75">
      <c r="B47" s="5" t="s">
        <v>8</v>
      </c>
    </row>
    <row r="48" spans="2:2" ht="15.75">
      <c r="B48" s="5" t="s">
        <v>190</v>
      </c>
    </row>
    <row r="49" spans="2:2" ht="15.75">
      <c r="B49" s="5" t="s">
        <v>28</v>
      </c>
    </row>
    <row r="50" spans="2:2" ht="15.75">
      <c r="B50" s="5" t="s">
        <v>8</v>
      </c>
    </row>
    <row r="51" spans="2:2" ht="15.75">
      <c r="B51" s="5" t="s">
        <v>191</v>
      </c>
    </row>
    <row r="52" spans="2:2" ht="15.75">
      <c r="B52" s="5" t="s">
        <v>29</v>
      </c>
    </row>
    <row r="53" spans="2:2" ht="15.75">
      <c r="B53" s="5" t="s">
        <v>30</v>
      </c>
    </row>
    <row r="54" spans="2:2" ht="15.75">
      <c r="B54" s="5" t="s">
        <v>31</v>
      </c>
    </row>
    <row r="55" spans="2:2" ht="15.75">
      <c r="B55" s="5" t="s">
        <v>32</v>
      </c>
    </row>
    <row r="56" spans="2:2" ht="15.75">
      <c r="B56" s="5" t="s">
        <v>8</v>
      </c>
    </row>
    <row r="57" spans="2:2" ht="15.75">
      <c r="B57" s="5" t="s">
        <v>192</v>
      </c>
    </row>
    <row r="58" spans="2:2" ht="15.75">
      <c r="B58" s="5" t="s">
        <v>33</v>
      </c>
    </row>
    <row r="59" spans="2:2" ht="15.75">
      <c r="B59" s="5" t="s">
        <v>34</v>
      </c>
    </row>
    <row r="60" spans="2:2" ht="15.75">
      <c r="B60" s="5" t="s">
        <v>35</v>
      </c>
    </row>
    <row r="61" spans="2:2" ht="15.75">
      <c r="B61" s="5" t="s">
        <v>8</v>
      </c>
    </row>
    <row r="62" spans="2:2" ht="15.75">
      <c r="B62" s="5" t="s">
        <v>193</v>
      </c>
    </row>
    <row r="63" spans="2:2" ht="15.75">
      <c r="B63" s="5" t="s">
        <v>36</v>
      </c>
    </row>
    <row r="64" spans="2:2" ht="15.75">
      <c r="B64" s="5" t="s">
        <v>37</v>
      </c>
    </row>
    <row r="65" spans="2:2" ht="15.75">
      <c r="B65" s="5" t="s">
        <v>38</v>
      </c>
    </row>
    <row r="66" spans="2:2" ht="15.75">
      <c r="B66" s="5" t="s">
        <v>39</v>
      </c>
    </row>
    <row r="67" spans="2:2" ht="15.75">
      <c r="B67" s="5" t="s">
        <v>8</v>
      </c>
    </row>
    <row r="68" spans="2:2" ht="15.75">
      <c r="B68" s="5" t="s">
        <v>194</v>
      </c>
    </row>
    <row r="69" spans="2:2" ht="15.75">
      <c r="B69" s="5" t="s">
        <v>40</v>
      </c>
    </row>
    <row r="70" spans="2:2" ht="15.75">
      <c r="B70" s="5" t="s">
        <v>8</v>
      </c>
    </row>
    <row r="71" spans="2:2" ht="15.75">
      <c r="B71" s="5" t="s">
        <v>195</v>
      </c>
    </row>
    <row r="72" spans="2:2" ht="15.75">
      <c r="B72" s="5" t="s">
        <v>41</v>
      </c>
    </row>
    <row r="73" spans="2:2" ht="15.75">
      <c r="B73" s="5" t="s">
        <v>42</v>
      </c>
    </row>
    <row r="74" spans="2:2" ht="15.75">
      <c r="B74" s="5" t="s">
        <v>43</v>
      </c>
    </row>
    <row r="75" spans="2:2" ht="15.75">
      <c r="B75" s="5" t="s">
        <v>44</v>
      </c>
    </row>
    <row r="76" spans="2:2" ht="15.75">
      <c r="B76" s="5" t="s">
        <v>8</v>
      </c>
    </row>
    <row r="77" spans="2:2" ht="15.75">
      <c r="B77" s="5" t="s">
        <v>196</v>
      </c>
    </row>
    <row r="78" spans="2:2" ht="15.75">
      <c r="B78" s="5" t="s">
        <v>45</v>
      </c>
    </row>
    <row r="79" spans="2:2" ht="15.75">
      <c r="B79" s="5" t="s">
        <v>46</v>
      </c>
    </row>
    <row r="80" spans="2:2" ht="15.75">
      <c r="B80" s="5" t="s">
        <v>47</v>
      </c>
    </row>
    <row r="81" spans="2:2" ht="15.75">
      <c r="B81" s="5" t="s">
        <v>48</v>
      </c>
    </row>
    <row r="82" spans="2:2" ht="15.75">
      <c r="B82" s="5" t="s">
        <v>49</v>
      </c>
    </row>
    <row r="83" spans="2:2" ht="15.75">
      <c r="B83" s="5" t="s">
        <v>8</v>
      </c>
    </row>
    <row r="84" spans="2:2" ht="15.75">
      <c r="B84" s="5" t="s">
        <v>197</v>
      </c>
    </row>
    <row r="85" spans="2:2" ht="15.75">
      <c r="B85" s="5" t="s">
        <v>50</v>
      </c>
    </row>
    <row r="86" spans="2:2" ht="15.75">
      <c r="B86" s="5" t="s">
        <v>51</v>
      </c>
    </row>
    <row r="87" spans="2:2" ht="15.75">
      <c r="B87" s="5" t="s">
        <v>8</v>
      </c>
    </row>
    <row r="88" spans="2:2" ht="15.75">
      <c r="B88" s="5" t="s">
        <v>198</v>
      </c>
    </row>
    <row r="89" spans="2:2" ht="15.75">
      <c r="B89" s="5" t="s">
        <v>52</v>
      </c>
    </row>
    <row r="90" spans="2:2" ht="15.75">
      <c r="B90" s="5" t="s">
        <v>8</v>
      </c>
    </row>
    <row r="91" spans="2:2" ht="15.75">
      <c r="B91" s="5" t="s">
        <v>199</v>
      </c>
    </row>
    <row r="92" spans="2:2" ht="15.75">
      <c r="B92" s="5" t="s">
        <v>8</v>
      </c>
    </row>
    <row r="93" spans="2:2" ht="15.75">
      <c r="B93" s="5" t="s">
        <v>200</v>
      </c>
    </row>
    <row r="94" spans="2:2" ht="15.75">
      <c r="B94" s="5" t="s">
        <v>53</v>
      </c>
    </row>
    <row r="95" spans="2:2" ht="15.75">
      <c r="B95" s="5" t="s">
        <v>54</v>
      </c>
    </row>
    <row r="96" spans="2:2" ht="15.75">
      <c r="B96" s="5" t="s">
        <v>55</v>
      </c>
    </row>
    <row r="97" spans="2:2" ht="15.75">
      <c r="B97" s="5" t="s">
        <v>56</v>
      </c>
    </row>
    <row r="98" spans="2:2" ht="15.75">
      <c r="B98" s="5" t="s">
        <v>57</v>
      </c>
    </row>
    <row r="99" spans="2:2" ht="15.75">
      <c r="B99" s="5" t="s">
        <v>58</v>
      </c>
    </row>
    <row r="100" spans="2:2" ht="15.75">
      <c r="B100" s="5" t="s">
        <v>59</v>
      </c>
    </row>
    <row r="101" spans="2:2" ht="15.75">
      <c r="B101" s="5" t="s">
        <v>8</v>
      </c>
    </row>
    <row r="102" spans="2:2" ht="15.75">
      <c r="B102" s="5" t="s">
        <v>201</v>
      </c>
    </row>
    <row r="103" spans="2:2" ht="15.75">
      <c r="B103" s="5" t="s">
        <v>60</v>
      </c>
    </row>
    <row r="104" spans="2:2" ht="15.75">
      <c r="B104" s="5" t="s">
        <v>61</v>
      </c>
    </row>
    <row r="105" spans="2:2" ht="15.75">
      <c r="B105" s="5" t="s">
        <v>62</v>
      </c>
    </row>
    <row r="106" spans="2:2" ht="15.75">
      <c r="B106" s="5" t="s">
        <v>63</v>
      </c>
    </row>
    <row r="107" spans="2:2" ht="15.75">
      <c r="B107" s="5" t="s">
        <v>64</v>
      </c>
    </row>
    <row r="108" spans="2:2" ht="15.75">
      <c r="B108" s="5" t="s">
        <v>8</v>
      </c>
    </row>
    <row r="109" spans="2:2" ht="15.75">
      <c r="B109" s="5" t="s">
        <v>202</v>
      </c>
    </row>
    <row r="110" spans="2:2" ht="15.75">
      <c r="B110" s="5" t="s">
        <v>65</v>
      </c>
    </row>
    <row r="111" spans="2:2" ht="15.75">
      <c r="B111" s="5" t="s">
        <v>66</v>
      </c>
    </row>
    <row r="112" spans="2:2" ht="15.75">
      <c r="B112" s="5" t="s">
        <v>8</v>
      </c>
    </row>
    <row r="113" spans="2:2" ht="15.75">
      <c r="B113" s="5" t="s">
        <v>203</v>
      </c>
    </row>
    <row r="114" spans="2:2" ht="15.75">
      <c r="B114" s="5" t="s">
        <v>67</v>
      </c>
    </row>
    <row r="115" spans="2:2" ht="15.75">
      <c r="B115" s="5" t="s">
        <v>68</v>
      </c>
    </row>
    <row r="116" spans="2:2" ht="15.75">
      <c r="B116" s="5" t="s">
        <v>69</v>
      </c>
    </row>
    <row r="117" spans="2:2" ht="15.75">
      <c r="B117" s="5" t="s">
        <v>70</v>
      </c>
    </row>
    <row r="118" spans="2:2" ht="15.75">
      <c r="B118" s="5" t="s">
        <v>8</v>
      </c>
    </row>
    <row r="119" spans="2:2" ht="15.75">
      <c r="B119" s="5" t="s">
        <v>204</v>
      </c>
    </row>
    <row r="120" spans="2:2" ht="15.75">
      <c r="B120" s="5" t="s">
        <v>71</v>
      </c>
    </row>
    <row r="121" spans="2:2" ht="15.75">
      <c r="B121" s="5" t="s">
        <v>8</v>
      </c>
    </row>
    <row r="122" spans="2:2" ht="15.75">
      <c r="B122" s="5" t="s">
        <v>205</v>
      </c>
    </row>
    <row r="123" spans="2:2" ht="15.75">
      <c r="B123" s="5" t="s">
        <v>72</v>
      </c>
    </row>
    <row r="124" spans="2:2" ht="15.75">
      <c r="B124" s="5" t="s">
        <v>73</v>
      </c>
    </row>
    <row r="125" spans="2:2" ht="15.75">
      <c r="B125" s="5" t="s">
        <v>74</v>
      </c>
    </row>
    <row r="126" spans="2:2" ht="15.75">
      <c r="B126" s="5" t="s">
        <v>75</v>
      </c>
    </row>
    <row r="127" spans="2:2" ht="15.75">
      <c r="B127" s="5" t="s">
        <v>76</v>
      </c>
    </row>
    <row r="128" spans="2:2" ht="15.75">
      <c r="B128" s="5" t="s">
        <v>8</v>
      </c>
    </row>
    <row r="129" spans="2:2" ht="15.75">
      <c r="B129" s="5" t="s">
        <v>206</v>
      </c>
    </row>
    <row r="130" spans="2:2" ht="15.75">
      <c r="B130" s="5" t="s">
        <v>77</v>
      </c>
    </row>
    <row r="131" spans="2:2" ht="15.75">
      <c r="B131" s="5" t="s">
        <v>8</v>
      </c>
    </row>
    <row r="132" spans="2:2" ht="15.75">
      <c r="B132" s="5" t="s">
        <v>207</v>
      </c>
    </row>
    <row r="133" spans="2:2" ht="15.75">
      <c r="B133" s="5" t="s">
        <v>78</v>
      </c>
    </row>
    <row r="134" spans="2:2" ht="15.75">
      <c r="B134" s="5" t="s">
        <v>79</v>
      </c>
    </row>
    <row r="135" spans="2:2" ht="15.75">
      <c r="B135" s="5" t="s">
        <v>80</v>
      </c>
    </row>
    <row r="136" spans="2:2" ht="15.75">
      <c r="B136" s="5" t="s">
        <v>81</v>
      </c>
    </row>
    <row r="137" spans="2:2" ht="15.75">
      <c r="B137" s="5" t="s">
        <v>82</v>
      </c>
    </row>
    <row r="138" spans="2:2" ht="15.75">
      <c r="B138" s="5" t="s">
        <v>8</v>
      </c>
    </row>
    <row r="139" spans="2:2" ht="15.75">
      <c r="B139" s="5" t="s">
        <v>208</v>
      </c>
    </row>
    <row r="140" spans="2:2" ht="15.75">
      <c r="B140" s="5" t="s">
        <v>83</v>
      </c>
    </row>
    <row r="141" spans="2:2" ht="15.75">
      <c r="B141" s="5" t="s">
        <v>84</v>
      </c>
    </row>
    <row r="142" spans="2:2" ht="15.75">
      <c r="B142" s="5" t="s">
        <v>85</v>
      </c>
    </row>
    <row r="143" spans="2:2" ht="15.75">
      <c r="B143" s="5" t="s">
        <v>86</v>
      </c>
    </row>
    <row r="144" spans="2:2" ht="15.75">
      <c r="B144" s="5" t="s">
        <v>8</v>
      </c>
    </row>
    <row r="145" spans="2:2" ht="15.75">
      <c r="B145" s="5" t="s">
        <v>209</v>
      </c>
    </row>
    <row r="146" spans="2:2" ht="15.75">
      <c r="B146" s="5" t="s">
        <v>87</v>
      </c>
    </row>
    <row r="147" spans="2:2" ht="15.75">
      <c r="B147" s="5" t="s">
        <v>88</v>
      </c>
    </row>
    <row r="148" spans="2:2" ht="15.75">
      <c r="B148" s="5" t="s">
        <v>89</v>
      </c>
    </row>
    <row r="149" spans="2:2" ht="15.75">
      <c r="B149" s="5" t="s">
        <v>8</v>
      </c>
    </row>
    <row r="150" spans="2:2" ht="15.75">
      <c r="B150" s="5" t="s">
        <v>210</v>
      </c>
    </row>
    <row r="151" spans="2:2" ht="15.75">
      <c r="B151" s="5" t="s">
        <v>90</v>
      </c>
    </row>
    <row r="152" spans="2:2" ht="15.75">
      <c r="B152" s="5" t="s">
        <v>8</v>
      </c>
    </row>
    <row r="153" spans="2:2" ht="15.75">
      <c r="B153" s="5" t="s">
        <v>211</v>
      </c>
    </row>
    <row r="154" spans="2:2" ht="15.75">
      <c r="B154" s="5" t="s">
        <v>91</v>
      </c>
    </row>
    <row r="155" spans="2:2" ht="15.75">
      <c r="B155" s="5" t="s">
        <v>8</v>
      </c>
    </row>
    <row r="156" spans="2:2" ht="15.75">
      <c r="B156" s="5" t="s">
        <v>212</v>
      </c>
    </row>
    <row r="157" spans="2:2" ht="15.75">
      <c r="B157" s="5" t="s">
        <v>92</v>
      </c>
    </row>
    <row r="158" spans="2:2" ht="15.75">
      <c r="B158" s="5" t="s">
        <v>8</v>
      </c>
    </row>
    <row r="159" spans="2:2" ht="15.75">
      <c r="B159" s="5" t="s">
        <v>213</v>
      </c>
    </row>
    <row r="160" spans="2:2" ht="15.75">
      <c r="B160" s="5" t="s">
        <v>93</v>
      </c>
    </row>
    <row r="161" spans="2:2" ht="15.75">
      <c r="B161" s="5" t="s">
        <v>8</v>
      </c>
    </row>
    <row r="162" spans="2:2" ht="15.75">
      <c r="B162" s="5" t="s">
        <v>214</v>
      </c>
    </row>
    <row r="163" spans="2:2" ht="15.75">
      <c r="B163" s="5" t="s">
        <v>94</v>
      </c>
    </row>
    <row r="164" spans="2:2" ht="15.75">
      <c r="B164" s="5" t="s">
        <v>95</v>
      </c>
    </row>
    <row r="165" spans="2:2" ht="15.75">
      <c r="B165" s="5" t="s">
        <v>8</v>
      </c>
    </row>
    <row r="166" spans="2:2" ht="15.75">
      <c r="B166" s="5" t="s">
        <v>215</v>
      </c>
    </row>
    <row r="167" spans="2:2" ht="15.75">
      <c r="B167" s="5" t="s">
        <v>96</v>
      </c>
    </row>
    <row r="168" spans="2:2" ht="15.75">
      <c r="B168" s="5" t="s">
        <v>97</v>
      </c>
    </row>
    <row r="169" spans="2:2" ht="15.75">
      <c r="B169" s="5" t="s">
        <v>98</v>
      </c>
    </row>
    <row r="170" spans="2:2" ht="15.75">
      <c r="B170" s="5" t="s">
        <v>8</v>
      </c>
    </row>
    <row r="171" spans="2:2" ht="15.75">
      <c r="B171" s="5" t="s">
        <v>216</v>
      </c>
    </row>
    <row r="172" spans="2:2" ht="15.75">
      <c r="B172" s="5" t="s">
        <v>99</v>
      </c>
    </row>
    <row r="173" spans="2:2" ht="15.75">
      <c r="B173" s="5" t="s">
        <v>100</v>
      </c>
    </row>
    <row r="174" spans="2:2" ht="15.75">
      <c r="B174" s="5" t="s">
        <v>8</v>
      </c>
    </row>
    <row r="175" spans="2:2" ht="15.75">
      <c r="B175" s="5" t="s">
        <v>217</v>
      </c>
    </row>
    <row r="176" spans="2:2" ht="15.75">
      <c r="B176" s="5" t="s">
        <v>101</v>
      </c>
    </row>
    <row r="177" spans="2:2" ht="15.75">
      <c r="B177" s="5" t="s">
        <v>102</v>
      </c>
    </row>
    <row r="178" spans="2:2" ht="15.75">
      <c r="B178" s="5" t="s">
        <v>8</v>
      </c>
    </row>
    <row r="179" spans="2:2" ht="15.75">
      <c r="B179" s="5" t="s">
        <v>218</v>
      </c>
    </row>
    <row r="180" spans="2:2" ht="15.75">
      <c r="B180" s="5" t="s">
        <v>103</v>
      </c>
    </row>
    <row r="181" spans="2:2" ht="15.75">
      <c r="B181" s="5" t="s">
        <v>104</v>
      </c>
    </row>
    <row r="182" spans="2:2" ht="15.75">
      <c r="B182" s="5" t="s">
        <v>105</v>
      </c>
    </row>
    <row r="183" spans="2:2" ht="15.75">
      <c r="B183" s="5" t="s">
        <v>8</v>
      </c>
    </row>
    <row r="184" spans="2:2" ht="15.75">
      <c r="B184" s="5" t="s">
        <v>219</v>
      </c>
    </row>
    <row r="185" spans="2:2" ht="15.75">
      <c r="B185" s="5" t="s">
        <v>106</v>
      </c>
    </row>
    <row r="186" spans="2:2" ht="15.75">
      <c r="B186" s="5" t="s">
        <v>107</v>
      </c>
    </row>
    <row r="187" spans="2:2" ht="15.75">
      <c r="B187" s="5" t="s">
        <v>8</v>
      </c>
    </row>
    <row r="188" spans="2:2" ht="15.75">
      <c r="B188" s="5" t="s">
        <v>220</v>
      </c>
    </row>
    <row r="189" spans="2:2" ht="15.75">
      <c r="B189" s="5" t="s">
        <v>108</v>
      </c>
    </row>
    <row r="190" spans="2:2" ht="15.75">
      <c r="B190" s="5" t="s">
        <v>109</v>
      </c>
    </row>
    <row r="191" spans="2:2" ht="15.75">
      <c r="B191" s="5" t="s">
        <v>110</v>
      </c>
    </row>
    <row r="192" spans="2:2" ht="15.75">
      <c r="B192" s="5" t="s">
        <v>111</v>
      </c>
    </row>
    <row r="193" spans="2:2" ht="15.75">
      <c r="B193" s="5" t="s">
        <v>112</v>
      </c>
    </row>
    <row r="194" spans="2:2" ht="15.75">
      <c r="B194" s="5" t="s">
        <v>8</v>
      </c>
    </row>
    <row r="195" spans="2:2" ht="15.75">
      <c r="B195" s="5" t="s">
        <v>221</v>
      </c>
    </row>
    <row r="196" spans="2:2" ht="15.75">
      <c r="B196" s="5" t="s">
        <v>113</v>
      </c>
    </row>
    <row r="197" spans="2:2" ht="15.75">
      <c r="B197" s="5" t="s">
        <v>8</v>
      </c>
    </row>
    <row r="198" spans="2:2" ht="15.75">
      <c r="B198" s="5" t="s">
        <v>222</v>
      </c>
    </row>
    <row r="199" spans="2:2" ht="15.75">
      <c r="B199" s="5" t="s">
        <v>114</v>
      </c>
    </row>
    <row r="200" spans="2:2" ht="15.75">
      <c r="B200" s="5" t="s">
        <v>8</v>
      </c>
    </row>
    <row r="201" spans="2:2" ht="15.75">
      <c r="B201" s="5" t="s">
        <v>223</v>
      </c>
    </row>
    <row r="202" spans="2:2" ht="15.75">
      <c r="B202" s="5" t="s">
        <v>115</v>
      </c>
    </row>
    <row r="203" spans="2:2" ht="15.75">
      <c r="B203" s="5" t="s">
        <v>116</v>
      </c>
    </row>
    <row r="204" spans="2:2" ht="15.75">
      <c r="B204" s="5" t="s">
        <v>8</v>
      </c>
    </row>
    <row r="205" spans="2:2" ht="15.75">
      <c r="B205" s="5" t="s">
        <v>224</v>
      </c>
    </row>
    <row r="206" spans="2:2" ht="15.75">
      <c r="B206" s="5" t="s">
        <v>8</v>
      </c>
    </row>
    <row r="207" spans="2:2" ht="15.75">
      <c r="B207" s="5" t="s">
        <v>225</v>
      </c>
    </row>
    <row r="208" spans="2:2" ht="15.75">
      <c r="B208" s="5" t="s">
        <v>117</v>
      </c>
    </row>
    <row r="209" spans="2:2" ht="15.75">
      <c r="B209" s="5" t="s">
        <v>118</v>
      </c>
    </row>
    <row r="210" spans="2:2" ht="15.75">
      <c r="B210" s="5" t="s">
        <v>119</v>
      </c>
    </row>
    <row r="211" spans="2:2" ht="15.75">
      <c r="B211" s="5" t="s">
        <v>8</v>
      </c>
    </row>
    <row r="212" spans="2:2" ht="15.75">
      <c r="B212" s="5" t="s">
        <v>226</v>
      </c>
    </row>
    <row r="213" spans="2:2" ht="15.75">
      <c r="B213" s="5" t="s">
        <v>120</v>
      </c>
    </row>
    <row r="214" spans="2:2" ht="15.75">
      <c r="B214" s="5" t="s">
        <v>8</v>
      </c>
    </row>
    <row r="215" spans="2:2" ht="15.75">
      <c r="B215" s="5" t="s">
        <v>227</v>
      </c>
    </row>
    <row r="216" spans="2:2" ht="15.75">
      <c r="B216" s="5" t="s">
        <v>121</v>
      </c>
    </row>
    <row r="217" spans="2:2" ht="15.75">
      <c r="B217" s="5" t="s">
        <v>122</v>
      </c>
    </row>
    <row r="218" spans="2:2" ht="15.75">
      <c r="B218" s="5" t="s">
        <v>8</v>
      </c>
    </row>
    <row r="219" spans="2:2" ht="15.75">
      <c r="B219" s="5" t="s">
        <v>228</v>
      </c>
    </row>
    <row r="220" spans="2:2" ht="15.75">
      <c r="B220" s="5" t="s">
        <v>123</v>
      </c>
    </row>
    <row r="221" spans="2:2" ht="15.75">
      <c r="B221" s="5" t="s">
        <v>124</v>
      </c>
    </row>
    <row r="222" spans="2:2" ht="15.75">
      <c r="B222" s="5" t="s">
        <v>125</v>
      </c>
    </row>
    <row r="223" spans="2:2" ht="15.75">
      <c r="B223" s="5" t="s">
        <v>8</v>
      </c>
    </row>
    <row r="224" spans="2:2" ht="15.75">
      <c r="B224" s="5" t="s">
        <v>229</v>
      </c>
    </row>
    <row r="225" spans="2:2" ht="15.75">
      <c r="B225" s="5" t="s">
        <v>126</v>
      </c>
    </row>
    <row r="226" spans="2:2" ht="15.75">
      <c r="B226" s="5" t="s">
        <v>127</v>
      </c>
    </row>
    <row r="227" spans="2:2" ht="15.75">
      <c r="B227" s="5" t="s">
        <v>128</v>
      </c>
    </row>
    <row r="228" spans="2:2" ht="15.75">
      <c r="B228" s="5" t="s">
        <v>129</v>
      </c>
    </row>
    <row r="229" spans="2:2" ht="15.75">
      <c r="B229" s="5" t="s">
        <v>130</v>
      </c>
    </row>
    <row r="230" spans="2:2" ht="15.75">
      <c r="B230" s="5" t="s">
        <v>131</v>
      </c>
    </row>
    <row r="231" spans="2:2" ht="15.75">
      <c r="B231" s="5" t="s">
        <v>132</v>
      </c>
    </row>
    <row r="232" spans="2:2" ht="15.75">
      <c r="B232" s="5" t="s">
        <v>8</v>
      </c>
    </row>
    <row r="233" spans="2:2" ht="15.75">
      <c r="B233" s="5" t="s">
        <v>230</v>
      </c>
    </row>
    <row r="234" spans="2:2" ht="15.75">
      <c r="B234" s="5" t="s">
        <v>133</v>
      </c>
    </row>
    <row r="235" spans="2:2" ht="15.75">
      <c r="B235" s="5" t="s">
        <v>134</v>
      </c>
    </row>
    <row r="236" spans="2:2" ht="15.75">
      <c r="B236" s="5" t="s">
        <v>8</v>
      </c>
    </row>
    <row r="237" spans="2:2" ht="15.75">
      <c r="B237" s="5" t="s">
        <v>231</v>
      </c>
    </row>
    <row r="238" spans="2:2" ht="15.75">
      <c r="B238" s="5" t="s">
        <v>135</v>
      </c>
    </row>
    <row r="239" spans="2:2" ht="15.75">
      <c r="B239" s="5" t="s">
        <v>8</v>
      </c>
    </row>
    <row r="240" spans="2:2" ht="15.75">
      <c r="B240" s="5" t="s">
        <v>232</v>
      </c>
    </row>
    <row r="241" spans="2:2" ht="15.75">
      <c r="B241" s="5" t="s">
        <v>136</v>
      </c>
    </row>
    <row r="242" spans="2:2" ht="15.75">
      <c r="B242" s="5" t="s">
        <v>8</v>
      </c>
    </row>
    <row r="243" spans="2:2" ht="15.75">
      <c r="B243" s="5" t="s">
        <v>233</v>
      </c>
    </row>
    <row r="244" spans="2:2" ht="15.75">
      <c r="B244" s="5" t="s">
        <v>137</v>
      </c>
    </row>
    <row r="245" spans="2:2" ht="15.75">
      <c r="B245" s="5"/>
    </row>
    <row r="246" spans="2:2" ht="15.75">
      <c r="B246" s="5"/>
    </row>
    <row r="247" spans="2:2" ht="15.75">
      <c r="B247" s="5"/>
    </row>
    <row r="248" spans="2:2" ht="15.75">
      <c r="B248" s="5"/>
    </row>
    <row r="249" spans="2:2" ht="15.75">
      <c r="B249" s="5"/>
    </row>
    <row r="250" spans="2:2" ht="15.75">
      <c r="B250" s="5"/>
    </row>
    <row r="251" spans="2:2" ht="15.75">
      <c r="B251" s="5"/>
    </row>
    <row r="252" spans="2:2" ht="15.75">
      <c r="B252" s="5"/>
    </row>
    <row r="253" spans="2:2" ht="15.75">
      <c r="B253" s="5"/>
    </row>
    <row r="254" spans="2:2" ht="15.75">
      <c r="B254" s="5"/>
    </row>
    <row r="255" spans="2:2" ht="15.75">
      <c r="B255" s="5"/>
    </row>
    <row r="256" spans="2:2" ht="15.75">
      <c r="B256" s="5"/>
    </row>
    <row r="257" spans="2:2" ht="15.75">
      <c r="B257" s="5"/>
    </row>
    <row r="258" spans="2:2" ht="15.75">
      <c r="B258" s="5"/>
    </row>
    <row r="259" spans="2:2" ht="15.75">
      <c r="B259" s="5"/>
    </row>
    <row r="260" spans="2:2" ht="15.75">
      <c r="B260" s="5"/>
    </row>
    <row r="261" spans="2:2" ht="15.75">
      <c r="B261" s="5"/>
    </row>
    <row r="262" spans="2:2" ht="15.75">
      <c r="B262" s="5"/>
    </row>
    <row r="263" spans="2:2" ht="15.75">
      <c r="B263" s="5"/>
    </row>
    <row r="264" spans="2:2" ht="15.75">
      <c r="B264" s="5"/>
    </row>
    <row r="265" spans="2:2" ht="15.75">
      <c r="B265" s="5"/>
    </row>
    <row r="266" spans="2:2" ht="15.75">
      <c r="B266" s="5"/>
    </row>
    <row r="267" spans="2:2" ht="15.75">
      <c r="B267" s="5"/>
    </row>
    <row r="268" spans="2:2" ht="15.75">
      <c r="B268" s="5"/>
    </row>
    <row r="269" spans="2:2" ht="15.75">
      <c r="B269" s="5"/>
    </row>
    <row r="270" spans="2:2" ht="15.75">
      <c r="B270" s="5"/>
    </row>
    <row r="271" spans="2:2" ht="15.75">
      <c r="B271" s="5"/>
    </row>
    <row r="272" spans="2:2" ht="15.75">
      <c r="B272" s="5"/>
    </row>
    <row r="273" spans="2:2" ht="15.75">
      <c r="B273" s="5"/>
    </row>
    <row r="274" spans="2:2" ht="15.75">
      <c r="B274" s="5"/>
    </row>
    <row r="275" spans="2:2" ht="15.75">
      <c r="B275" s="5"/>
    </row>
    <row r="276" spans="2:2" ht="15.75">
      <c r="B276" s="5"/>
    </row>
    <row r="277" spans="2:2" ht="15.75">
      <c r="B277" s="5"/>
    </row>
    <row r="278" spans="2:2" ht="15.75">
      <c r="B278" s="5"/>
    </row>
    <row r="279" spans="2:2" ht="15.75">
      <c r="B279" s="5"/>
    </row>
    <row r="280" spans="2:2" ht="15.75">
      <c r="B280" s="5"/>
    </row>
    <row r="281" spans="2:2" ht="15.75">
      <c r="B281" s="5"/>
    </row>
    <row r="282" spans="2:2" ht="15.75">
      <c r="B282" s="5"/>
    </row>
    <row r="283" spans="2:2" ht="15.75">
      <c r="B283" s="5"/>
    </row>
    <row r="284" spans="2:2" ht="15.75">
      <c r="B284" s="5"/>
    </row>
    <row r="285" spans="2:2" ht="15.75">
      <c r="B285" s="5"/>
    </row>
    <row r="286" spans="2:2" ht="15.75">
      <c r="B286" s="5"/>
    </row>
    <row r="287" spans="2:2" ht="15.75">
      <c r="B287" s="5"/>
    </row>
    <row r="288" spans="2:2" ht="15.75">
      <c r="B288" s="5"/>
    </row>
    <row r="289" spans="2:2" ht="15.75">
      <c r="B289" s="5"/>
    </row>
    <row r="290" spans="2:2" ht="15.75">
      <c r="B290" s="5"/>
    </row>
    <row r="291" spans="2:2" ht="15.75">
      <c r="B291" s="5"/>
    </row>
    <row r="292" spans="2:2" ht="15.75">
      <c r="B292" s="5"/>
    </row>
    <row r="293" spans="2:2" ht="15.75">
      <c r="B293" s="5"/>
    </row>
    <row r="294" spans="2:2" ht="15.75">
      <c r="B294" s="5"/>
    </row>
    <row r="295" spans="2:2" ht="15.75">
      <c r="B295" s="5"/>
    </row>
    <row r="296" spans="2:2" ht="15.75">
      <c r="B296" s="5"/>
    </row>
    <row r="297" spans="2:2" ht="15.75">
      <c r="B297" s="5"/>
    </row>
    <row r="298" spans="2:2" ht="15.75">
      <c r="B298" s="5"/>
    </row>
    <row r="299" spans="2:2" ht="15.75">
      <c r="B299" s="5"/>
    </row>
    <row r="300" spans="2:2" ht="15.75">
      <c r="B300" s="5"/>
    </row>
    <row r="301" spans="2:2" ht="15.75">
      <c r="B301" s="5"/>
    </row>
    <row r="302" spans="2:2" ht="15.75">
      <c r="B302" s="5"/>
    </row>
    <row r="303" spans="2:2" ht="15.75">
      <c r="B303" s="5"/>
    </row>
    <row r="304" spans="2:2" ht="15.75">
      <c r="B304" s="5"/>
    </row>
    <row r="305" spans="2:2" ht="15.75">
      <c r="B305" s="5"/>
    </row>
    <row r="306" spans="2:2" ht="15.75">
      <c r="B306" s="5"/>
    </row>
    <row r="307" spans="2:2" ht="15.75">
      <c r="B307" s="5"/>
    </row>
    <row r="308" spans="2:2" ht="15.75">
      <c r="B308" s="5"/>
    </row>
    <row r="309" spans="2:2" ht="15.75">
      <c r="B309" s="5"/>
    </row>
    <row r="310" spans="2:2" ht="15.75">
      <c r="B310" s="5"/>
    </row>
    <row r="311" spans="2:2" ht="15.75">
      <c r="B311" s="5"/>
    </row>
    <row r="312" spans="2:2" ht="15.75">
      <c r="B312" s="5"/>
    </row>
    <row r="313" spans="2:2" ht="15.75">
      <c r="B313" s="5"/>
    </row>
    <row r="314" spans="2:2" ht="15.75">
      <c r="B314" s="5"/>
    </row>
    <row r="315" spans="2:2" ht="15.75">
      <c r="B315" s="5"/>
    </row>
    <row r="316" spans="2:2" ht="15.75">
      <c r="B316" s="5"/>
    </row>
    <row r="317" spans="2:2" ht="15.75">
      <c r="B317" s="5"/>
    </row>
    <row r="318" spans="2:2" ht="15.75">
      <c r="B318" s="5"/>
    </row>
    <row r="319" spans="2:2" ht="15.75">
      <c r="B319" s="5"/>
    </row>
    <row r="320" spans="2:2" ht="15.75">
      <c r="B320" s="5"/>
    </row>
    <row r="321" spans="2:2" ht="15.75">
      <c r="B321" s="5"/>
    </row>
    <row r="322" spans="2:2" ht="15.75">
      <c r="B322" s="5"/>
    </row>
    <row r="323" spans="2:2" ht="15.75">
      <c r="B323" s="5"/>
    </row>
    <row r="324" spans="2:2" ht="15.75">
      <c r="B324" s="5"/>
    </row>
    <row r="325" spans="2:2" ht="15.75">
      <c r="B325" s="5"/>
    </row>
    <row r="326" spans="2:2" ht="15.75">
      <c r="B326" s="5"/>
    </row>
    <row r="327" spans="2:2" ht="15.75">
      <c r="B327" s="5"/>
    </row>
    <row r="328" spans="2:2" ht="15.75">
      <c r="B328" s="5"/>
    </row>
    <row r="329" spans="2:2" ht="15.75">
      <c r="B329" s="5"/>
    </row>
    <row r="330" spans="2:2" ht="15.75">
      <c r="B330" s="5"/>
    </row>
    <row r="331" spans="2:2" ht="15.75">
      <c r="B331" s="5"/>
    </row>
    <row r="332" spans="2:2" ht="15.75">
      <c r="B332" s="5"/>
    </row>
    <row r="333" spans="2:2" ht="15.75">
      <c r="B333" s="5"/>
    </row>
    <row r="334" spans="2:2" ht="15.75">
      <c r="B334" s="5"/>
    </row>
    <row r="335" spans="2:2" ht="15.75">
      <c r="B335" s="5"/>
    </row>
    <row r="336" spans="2:2" ht="15.75">
      <c r="B336" s="5"/>
    </row>
    <row r="337" spans="2:2" ht="15.75">
      <c r="B337" s="5"/>
    </row>
  </sheetData>
  <hyperlinks>
    <hyperlink ref="B4" location="'Índex '!A1" display="Tornar a l'í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3:I62"/>
  <sheetViews>
    <sheetView workbookViewId="0"/>
  </sheetViews>
  <sheetFormatPr defaultColWidth="9.140625" defaultRowHeight="15"/>
  <cols>
    <col min="1" max="1" width="1.42578125" style="1" customWidth="1"/>
    <col min="2" max="2" width="39.85546875" style="1" customWidth="1"/>
    <col min="3" max="6" width="17.85546875" style="1" customWidth="1"/>
    <col min="7" max="7" width="15.7109375" style="1" customWidth="1"/>
    <col min="8" max="16384" width="9.140625" style="1"/>
  </cols>
  <sheetData>
    <row r="3" spans="2:8">
      <c r="H3" s="40" t="s">
        <v>2</v>
      </c>
    </row>
    <row r="5" spans="2:8">
      <c r="C5" s="2"/>
    </row>
    <row r="6" spans="2:8">
      <c r="C6" s="2"/>
    </row>
    <row r="7" spans="2:8" ht="18.75">
      <c r="B7" s="7" t="s">
        <v>242</v>
      </c>
      <c r="C7" s="6"/>
      <c r="D7" s="6"/>
      <c r="E7" s="6"/>
      <c r="F7" s="6"/>
      <c r="G7" s="6"/>
      <c r="H7" s="10"/>
    </row>
    <row r="9" spans="2:8">
      <c r="B9" s="43" t="s">
        <v>238</v>
      </c>
      <c r="C9" s="44" t="s">
        <v>236</v>
      </c>
      <c r="D9" s="44" t="s">
        <v>237</v>
      </c>
      <c r="E9" s="44" t="s">
        <v>139</v>
      </c>
      <c r="F9" s="60" t="s">
        <v>140</v>
      </c>
      <c r="G9" s="60"/>
    </row>
    <row r="10" spans="2:8">
      <c r="B10" s="15" t="s">
        <v>0</v>
      </c>
      <c r="C10" s="42"/>
      <c r="D10" s="42"/>
      <c r="E10" s="42"/>
      <c r="F10" s="42"/>
      <c r="G10" s="42"/>
    </row>
    <row r="11" spans="2:8">
      <c r="B11" s="10" t="s">
        <v>141</v>
      </c>
      <c r="C11" s="12">
        <v>50</v>
      </c>
      <c r="D11" s="12">
        <v>224</v>
      </c>
      <c r="E11" s="12">
        <v>50</v>
      </c>
      <c r="F11" s="48">
        <f>C11-D11</f>
        <v>-174</v>
      </c>
      <c r="G11" s="10" t="s">
        <v>239</v>
      </c>
    </row>
    <row r="12" spans="2:8">
      <c r="B12" s="10" t="s">
        <v>142</v>
      </c>
      <c r="C12" s="12">
        <v>570</v>
      </c>
      <c r="D12" s="12">
        <v>519</v>
      </c>
      <c r="E12" s="12">
        <v>465</v>
      </c>
      <c r="F12" s="48">
        <f t="shared" ref="F12:F33" si="0">C12-D12</f>
        <v>51</v>
      </c>
    </row>
    <row r="13" spans="2:8">
      <c r="B13" s="10" t="s">
        <v>143</v>
      </c>
      <c r="C13" s="12">
        <v>70</v>
      </c>
      <c r="D13" s="12">
        <v>82</v>
      </c>
      <c r="E13" s="12">
        <v>70</v>
      </c>
      <c r="F13" s="48">
        <f t="shared" si="0"/>
        <v>-12</v>
      </c>
    </row>
    <row r="14" spans="2:8">
      <c r="B14" s="10" t="s">
        <v>144</v>
      </c>
      <c r="C14" s="12">
        <v>87</v>
      </c>
      <c r="D14" s="12">
        <v>133</v>
      </c>
      <c r="E14" s="12">
        <v>87</v>
      </c>
      <c r="F14" s="48">
        <f t="shared" si="0"/>
        <v>-46</v>
      </c>
    </row>
    <row r="15" spans="2:8">
      <c r="B15" s="10" t="s">
        <v>145</v>
      </c>
      <c r="C15" s="12">
        <v>375</v>
      </c>
      <c r="D15" s="12">
        <v>347</v>
      </c>
      <c r="E15" s="12">
        <v>299</v>
      </c>
      <c r="F15" s="48">
        <f t="shared" si="0"/>
        <v>28</v>
      </c>
    </row>
    <row r="16" spans="2:8">
      <c r="B16" s="10" t="s">
        <v>146</v>
      </c>
      <c r="C16" s="12"/>
      <c r="D16" s="12"/>
      <c r="E16" s="12"/>
      <c r="F16" s="48">
        <f t="shared" si="0"/>
        <v>0</v>
      </c>
    </row>
    <row r="17" spans="2:7">
      <c r="B17" s="10" t="s">
        <v>147</v>
      </c>
      <c r="C17" s="12">
        <v>314</v>
      </c>
      <c r="D17" s="12">
        <v>201</v>
      </c>
      <c r="E17" s="12">
        <v>228</v>
      </c>
      <c r="F17" s="48">
        <f t="shared" si="0"/>
        <v>113</v>
      </c>
      <c r="G17" s="1" t="s">
        <v>240</v>
      </c>
    </row>
    <row r="18" spans="2:7">
      <c r="B18" s="10" t="s">
        <v>148</v>
      </c>
      <c r="C18" s="12"/>
      <c r="D18" s="12"/>
      <c r="E18" s="12"/>
      <c r="F18" s="48">
        <f t="shared" si="0"/>
        <v>0</v>
      </c>
    </row>
    <row r="19" spans="2:7">
      <c r="B19" s="10" t="s">
        <v>149</v>
      </c>
      <c r="C19" s="12">
        <v>160</v>
      </c>
      <c r="D19" s="12">
        <v>128</v>
      </c>
      <c r="E19" s="12">
        <v>124</v>
      </c>
      <c r="F19" s="48">
        <f t="shared" si="0"/>
        <v>32</v>
      </c>
    </row>
    <row r="20" spans="2:7">
      <c r="B20" s="10" t="s">
        <v>150</v>
      </c>
      <c r="C20" s="12">
        <v>57</v>
      </c>
      <c r="D20" s="12">
        <v>38</v>
      </c>
      <c r="E20" s="12">
        <v>45</v>
      </c>
      <c r="F20" s="48">
        <f t="shared" si="0"/>
        <v>19</v>
      </c>
    </row>
    <row r="21" spans="2:7">
      <c r="B21" s="10" t="s">
        <v>151</v>
      </c>
      <c r="C21" s="12">
        <v>181</v>
      </c>
      <c r="D21" s="12">
        <v>531</v>
      </c>
      <c r="E21" s="12">
        <v>181</v>
      </c>
      <c r="F21" s="48">
        <f t="shared" si="0"/>
        <v>-350</v>
      </c>
      <c r="G21" s="10" t="s">
        <v>239</v>
      </c>
    </row>
    <row r="22" spans="2:7">
      <c r="B22" s="10" t="s">
        <v>152</v>
      </c>
      <c r="C22" s="12">
        <v>153</v>
      </c>
      <c r="D22" s="12">
        <v>458</v>
      </c>
      <c r="E22" s="12">
        <v>154</v>
      </c>
      <c r="F22" s="48">
        <f t="shared" si="0"/>
        <v>-305</v>
      </c>
      <c r="G22" s="10" t="s">
        <v>239</v>
      </c>
    </row>
    <row r="23" spans="2:7">
      <c r="B23" s="10" t="s">
        <v>153</v>
      </c>
      <c r="C23" s="12">
        <v>316</v>
      </c>
      <c r="D23" s="12">
        <v>450</v>
      </c>
      <c r="E23" s="12">
        <v>308</v>
      </c>
      <c r="F23" s="48">
        <f t="shared" si="0"/>
        <v>-134</v>
      </c>
      <c r="G23" s="10" t="s">
        <v>239</v>
      </c>
    </row>
    <row r="24" spans="2:7">
      <c r="B24" s="10" t="s">
        <v>154</v>
      </c>
      <c r="C24" s="12">
        <v>73</v>
      </c>
      <c r="D24" s="12">
        <v>177</v>
      </c>
      <c r="E24" s="12">
        <v>73</v>
      </c>
      <c r="F24" s="48">
        <f t="shared" si="0"/>
        <v>-104</v>
      </c>
      <c r="G24" s="10" t="s">
        <v>239</v>
      </c>
    </row>
    <row r="25" spans="2:7">
      <c r="B25" s="10" t="s">
        <v>155</v>
      </c>
      <c r="C25" s="12">
        <v>715</v>
      </c>
      <c r="D25" s="12">
        <v>786</v>
      </c>
      <c r="E25" s="12">
        <v>666</v>
      </c>
      <c r="F25" s="48">
        <f t="shared" si="0"/>
        <v>-71</v>
      </c>
    </row>
    <row r="26" spans="2:7">
      <c r="B26" s="10" t="s">
        <v>156</v>
      </c>
      <c r="C26" s="12">
        <v>185</v>
      </c>
      <c r="D26" s="12">
        <v>152</v>
      </c>
      <c r="E26" s="12">
        <v>127</v>
      </c>
      <c r="F26" s="48">
        <f t="shared" si="0"/>
        <v>33</v>
      </c>
    </row>
    <row r="27" spans="2:7">
      <c r="B27" s="10" t="s">
        <v>157</v>
      </c>
      <c r="C27" s="12">
        <v>113</v>
      </c>
      <c r="D27" s="12">
        <v>92</v>
      </c>
      <c r="E27" s="12">
        <v>73</v>
      </c>
      <c r="F27" s="48">
        <f t="shared" si="0"/>
        <v>21</v>
      </c>
    </row>
    <row r="28" spans="2:7">
      <c r="B28" s="10" t="s">
        <v>158</v>
      </c>
      <c r="C28" s="12">
        <v>1131</v>
      </c>
      <c r="D28" s="12">
        <v>1667</v>
      </c>
      <c r="E28" s="12">
        <v>1016</v>
      </c>
      <c r="F28" s="48">
        <f t="shared" si="0"/>
        <v>-536</v>
      </c>
      <c r="G28" s="10" t="s">
        <v>239</v>
      </c>
    </row>
    <row r="29" spans="2:7">
      <c r="B29" s="10" t="s">
        <v>159</v>
      </c>
      <c r="C29" s="12"/>
      <c r="D29" s="12"/>
      <c r="E29" s="12"/>
      <c r="F29" s="48">
        <f t="shared" si="0"/>
        <v>0</v>
      </c>
    </row>
    <row r="30" spans="2:7">
      <c r="B30" s="10" t="s">
        <v>160</v>
      </c>
      <c r="C30" s="12">
        <v>362</v>
      </c>
      <c r="D30" s="12">
        <v>371</v>
      </c>
      <c r="E30" s="12">
        <v>313</v>
      </c>
      <c r="F30" s="48">
        <f t="shared" si="0"/>
        <v>-9</v>
      </c>
    </row>
    <row r="31" spans="2:7">
      <c r="B31" s="10" t="s">
        <v>161</v>
      </c>
      <c r="C31" s="12">
        <v>51</v>
      </c>
      <c r="D31" s="12">
        <v>89</v>
      </c>
      <c r="E31" s="12">
        <v>51</v>
      </c>
      <c r="F31" s="48">
        <f t="shared" si="0"/>
        <v>-38</v>
      </c>
    </row>
    <row r="32" spans="2:7">
      <c r="B32" s="10" t="s">
        <v>162</v>
      </c>
      <c r="C32" s="12">
        <v>512</v>
      </c>
      <c r="D32" s="12">
        <v>536</v>
      </c>
      <c r="E32" s="12">
        <v>461</v>
      </c>
      <c r="F32" s="48">
        <f t="shared" si="0"/>
        <v>-24</v>
      </c>
    </row>
    <row r="33" spans="2:7">
      <c r="B33" s="43" t="s">
        <v>138</v>
      </c>
      <c r="C33" s="45">
        <v>5475</v>
      </c>
      <c r="D33" s="45">
        <v>6981</v>
      </c>
      <c r="E33" s="45">
        <v>4791</v>
      </c>
      <c r="F33" s="49">
        <f t="shared" si="0"/>
        <v>-1506</v>
      </c>
      <c r="G33" s="6" t="s">
        <v>239</v>
      </c>
    </row>
    <row r="34" spans="2:7">
      <c r="B34" s="14" t="s">
        <v>1</v>
      </c>
      <c r="C34" s="42"/>
      <c r="D34" s="42"/>
      <c r="E34" s="14"/>
      <c r="F34" s="50"/>
    </row>
    <row r="35" spans="2:7">
      <c r="B35" s="10" t="s">
        <v>141</v>
      </c>
      <c r="C35" s="12">
        <v>230</v>
      </c>
      <c r="D35" s="12">
        <v>383</v>
      </c>
      <c r="E35" s="12">
        <v>231</v>
      </c>
      <c r="F35" s="51">
        <f>C35-D35</f>
        <v>-153</v>
      </c>
      <c r="G35" s="10" t="s">
        <v>239</v>
      </c>
    </row>
    <row r="36" spans="2:7">
      <c r="B36" s="10" t="s">
        <v>142</v>
      </c>
      <c r="C36" s="8">
        <v>744</v>
      </c>
      <c r="D36" s="8">
        <v>573</v>
      </c>
      <c r="E36" s="8">
        <v>502</v>
      </c>
      <c r="F36" s="51">
        <f t="shared" ref="F36:F57" si="1">C36-D36</f>
        <v>171</v>
      </c>
      <c r="G36" s="1" t="s">
        <v>240</v>
      </c>
    </row>
    <row r="37" spans="2:7">
      <c r="B37" s="10" t="s">
        <v>143</v>
      </c>
      <c r="C37" s="8">
        <v>52</v>
      </c>
      <c r="D37" s="8">
        <v>126</v>
      </c>
      <c r="E37" s="8">
        <v>54</v>
      </c>
      <c r="F37" s="51">
        <f t="shared" si="1"/>
        <v>-74</v>
      </c>
    </row>
    <row r="38" spans="2:7">
      <c r="B38" s="10" t="s">
        <v>144</v>
      </c>
      <c r="C38" s="8">
        <v>90</v>
      </c>
      <c r="D38" s="8">
        <v>84</v>
      </c>
      <c r="E38" s="8">
        <v>75</v>
      </c>
      <c r="F38" s="51">
        <f t="shared" si="1"/>
        <v>6</v>
      </c>
    </row>
    <row r="39" spans="2:7">
      <c r="B39" s="10" t="s">
        <v>145</v>
      </c>
      <c r="C39" s="8">
        <v>843</v>
      </c>
      <c r="D39" s="8">
        <v>711</v>
      </c>
      <c r="E39" s="8">
        <v>598</v>
      </c>
      <c r="F39" s="51">
        <f t="shared" si="1"/>
        <v>132</v>
      </c>
      <c r="G39" s="1" t="s">
        <v>240</v>
      </c>
    </row>
    <row r="40" spans="2:7">
      <c r="B40" s="10" t="s">
        <v>146</v>
      </c>
      <c r="C40" s="8">
        <v>120</v>
      </c>
      <c r="D40" s="8">
        <v>60</v>
      </c>
      <c r="E40" s="8">
        <v>59</v>
      </c>
      <c r="F40" s="51">
        <f t="shared" si="1"/>
        <v>60</v>
      </c>
    </row>
    <row r="41" spans="2:7">
      <c r="B41" s="10" t="s">
        <v>147</v>
      </c>
      <c r="C41" s="8">
        <v>483</v>
      </c>
      <c r="D41" s="8">
        <v>343</v>
      </c>
      <c r="E41" s="8">
        <v>294</v>
      </c>
      <c r="F41" s="51">
        <f t="shared" si="1"/>
        <v>140</v>
      </c>
      <c r="G41" s="1" t="s">
        <v>240</v>
      </c>
    </row>
    <row r="42" spans="2:7">
      <c r="B42" s="10" t="s">
        <v>148</v>
      </c>
      <c r="C42" s="8">
        <v>120</v>
      </c>
      <c r="D42" s="8">
        <v>57</v>
      </c>
      <c r="E42" s="8">
        <v>62</v>
      </c>
      <c r="F42" s="51">
        <f t="shared" si="1"/>
        <v>63</v>
      </c>
    </row>
    <row r="43" spans="2:7">
      <c r="B43" s="10" t="s">
        <v>149</v>
      </c>
      <c r="C43" s="8">
        <v>208</v>
      </c>
      <c r="D43" s="8">
        <v>126</v>
      </c>
      <c r="E43" s="8">
        <v>134</v>
      </c>
      <c r="F43" s="51">
        <f t="shared" si="1"/>
        <v>82</v>
      </c>
    </row>
    <row r="44" spans="2:7">
      <c r="B44" s="10" t="s">
        <v>150</v>
      </c>
      <c r="C44" s="8">
        <v>0</v>
      </c>
      <c r="D44" s="8">
        <v>0</v>
      </c>
      <c r="E44" s="8">
        <v>0</v>
      </c>
      <c r="F44" s="51">
        <f t="shared" si="1"/>
        <v>0</v>
      </c>
    </row>
    <row r="45" spans="2:7">
      <c r="B45" s="10" t="s">
        <v>151</v>
      </c>
      <c r="C45" s="8">
        <v>502</v>
      </c>
      <c r="D45" s="8">
        <v>605</v>
      </c>
      <c r="E45" s="8">
        <v>430</v>
      </c>
      <c r="F45" s="51">
        <f t="shared" si="1"/>
        <v>-103</v>
      </c>
      <c r="G45" s="10" t="s">
        <v>239</v>
      </c>
    </row>
    <row r="46" spans="2:7">
      <c r="B46" s="10" t="s">
        <v>152</v>
      </c>
      <c r="C46" s="8">
        <v>619</v>
      </c>
      <c r="D46" s="8">
        <v>1297</v>
      </c>
      <c r="E46" s="8">
        <v>576</v>
      </c>
      <c r="F46" s="51">
        <f t="shared" si="1"/>
        <v>-678</v>
      </c>
      <c r="G46" s="10" t="s">
        <v>239</v>
      </c>
    </row>
    <row r="47" spans="2:7">
      <c r="B47" s="10" t="s">
        <v>153</v>
      </c>
      <c r="C47" s="8">
        <v>260</v>
      </c>
      <c r="D47" s="8">
        <v>276</v>
      </c>
      <c r="E47" s="8">
        <v>219</v>
      </c>
      <c r="F47" s="51">
        <f t="shared" si="1"/>
        <v>-16</v>
      </c>
    </row>
    <row r="48" spans="2:7">
      <c r="B48" s="10" t="s">
        <v>154</v>
      </c>
      <c r="C48" s="8">
        <v>52</v>
      </c>
      <c r="D48" s="8">
        <v>41</v>
      </c>
      <c r="E48" s="8">
        <v>44</v>
      </c>
      <c r="F48" s="51">
        <f t="shared" si="1"/>
        <v>11</v>
      </c>
    </row>
    <row r="49" spans="1:9">
      <c r="B49" s="10" t="s">
        <v>155</v>
      </c>
      <c r="C49" s="8">
        <v>878</v>
      </c>
      <c r="D49" s="8">
        <v>604</v>
      </c>
      <c r="E49" s="8">
        <v>564</v>
      </c>
      <c r="F49" s="51">
        <f t="shared" si="1"/>
        <v>274</v>
      </c>
      <c r="G49" s="1" t="s">
        <v>240</v>
      </c>
    </row>
    <row r="50" spans="1:9">
      <c r="B50" s="10" t="s">
        <v>156</v>
      </c>
      <c r="C50" s="8">
        <v>176</v>
      </c>
      <c r="D50" s="8">
        <v>81</v>
      </c>
      <c r="E50" s="8">
        <v>84</v>
      </c>
      <c r="F50" s="51">
        <f t="shared" si="1"/>
        <v>95</v>
      </c>
    </row>
    <row r="51" spans="1:9">
      <c r="B51" s="10" t="s">
        <v>157</v>
      </c>
      <c r="C51" s="8">
        <v>252</v>
      </c>
      <c r="D51" s="8">
        <v>306</v>
      </c>
      <c r="E51" s="8">
        <v>242</v>
      </c>
      <c r="F51" s="51">
        <f t="shared" si="1"/>
        <v>-54</v>
      </c>
    </row>
    <row r="52" spans="1:9">
      <c r="B52" s="10" t="s">
        <v>158</v>
      </c>
      <c r="C52" s="8">
        <v>752</v>
      </c>
      <c r="D52" s="8">
        <v>1751</v>
      </c>
      <c r="E52" s="8">
        <v>732</v>
      </c>
      <c r="F52" s="51">
        <f t="shared" si="1"/>
        <v>-999</v>
      </c>
      <c r="G52" s="10" t="s">
        <v>239</v>
      </c>
    </row>
    <row r="53" spans="1:9">
      <c r="B53" s="10" t="s">
        <v>159</v>
      </c>
      <c r="C53" s="8">
        <v>52</v>
      </c>
      <c r="D53" s="8">
        <v>53</v>
      </c>
      <c r="E53" s="8">
        <v>51</v>
      </c>
      <c r="F53" s="51">
        <f t="shared" si="1"/>
        <v>-1</v>
      </c>
    </row>
    <row r="54" spans="1:9">
      <c r="B54" s="10" t="s">
        <v>160</v>
      </c>
      <c r="C54" s="8">
        <v>1369</v>
      </c>
      <c r="D54" s="8">
        <v>1201</v>
      </c>
      <c r="E54" s="8">
        <v>1053</v>
      </c>
      <c r="F54" s="51">
        <f t="shared" si="1"/>
        <v>168</v>
      </c>
      <c r="G54" s="1" t="s">
        <v>240</v>
      </c>
    </row>
    <row r="55" spans="1:9">
      <c r="B55" s="10" t="s">
        <v>161</v>
      </c>
      <c r="C55" s="8">
        <v>73</v>
      </c>
      <c r="D55" s="8">
        <v>85</v>
      </c>
      <c r="E55" s="8">
        <v>73</v>
      </c>
      <c r="F55" s="51">
        <f t="shared" si="1"/>
        <v>-12</v>
      </c>
    </row>
    <row r="56" spans="1:9">
      <c r="B56" s="10" t="s">
        <v>162</v>
      </c>
      <c r="C56" s="12">
        <v>341</v>
      </c>
      <c r="D56" s="12">
        <v>281</v>
      </c>
      <c r="E56" s="12">
        <v>274</v>
      </c>
      <c r="F56" s="51">
        <f t="shared" si="1"/>
        <v>60</v>
      </c>
    </row>
    <row r="57" spans="1:9">
      <c r="B57" s="43" t="s">
        <v>138</v>
      </c>
      <c r="C57" s="45">
        <v>8216</v>
      </c>
      <c r="D57" s="45">
        <v>9044</v>
      </c>
      <c r="E57" s="45">
        <v>6351</v>
      </c>
      <c r="F57" s="52">
        <f t="shared" si="1"/>
        <v>-828</v>
      </c>
      <c r="G57" s="6" t="s">
        <v>239</v>
      </c>
    </row>
    <row r="58" spans="1:9">
      <c r="A58" s="1" t="s">
        <v>234</v>
      </c>
    </row>
    <row r="59" spans="1:9">
      <c r="C59" s="53"/>
      <c r="D59" s="53"/>
      <c r="E59" s="53"/>
      <c r="F59" s="53"/>
    </row>
    <row r="61" spans="1:9" ht="23.25" customHeight="1">
      <c r="B61" s="46" t="s">
        <v>235</v>
      </c>
      <c r="C61" s="47"/>
      <c r="D61" s="47"/>
      <c r="E61" s="47"/>
      <c r="F61" s="47"/>
      <c r="G61" s="47"/>
      <c r="H61" s="47"/>
      <c r="I61" s="13"/>
    </row>
    <row r="62" spans="1:9" ht="232.5" customHeight="1">
      <c r="B62" s="57" t="s">
        <v>241</v>
      </c>
      <c r="C62" s="58"/>
      <c r="D62" s="58"/>
      <c r="E62" s="58"/>
      <c r="F62" s="58"/>
      <c r="G62" s="58"/>
      <c r="H62" s="58"/>
      <c r="I62" s="59"/>
    </row>
  </sheetData>
  <mergeCells count="2">
    <mergeCell ref="B62:I62"/>
    <mergeCell ref="F9:G9"/>
  </mergeCells>
  <hyperlinks>
    <hyperlink ref="H3" location="'Índex '!A1" display="Tornar a l'índex"/>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sheetPr>
    <tabColor theme="0"/>
  </sheetPr>
  <dimension ref="A4:I54"/>
  <sheetViews>
    <sheetView workbookViewId="0">
      <selection activeCell="D57" sqref="D57"/>
    </sheetView>
  </sheetViews>
  <sheetFormatPr defaultColWidth="9.140625" defaultRowHeight="15"/>
  <cols>
    <col min="1" max="1" width="1.42578125" style="1" customWidth="1"/>
    <col min="2" max="2" width="9.140625" style="1"/>
    <col min="3" max="3" width="28.7109375" style="1" bestFit="1" customWidth="1"/>
    <col min="4" max="8" width="9.140625" style="1"/>
    <col min="9" max="9" width="14.7109375" style="1" customWidth="1"/>
    <col min="10" max="16384" width="9.140625" style="1"/>
  </cols>
  <sheetData>
    <row r="4" spans="2:9">
      <c r="I4" s="9" t="s">
        <v>2</v>
      </c>
    </row>
    <row r="7" spans="2:9" ht="18.75">
      <c r="B7" s="7" t="s">
        <v>242</v>
      </c>
      <c r="C7" s="6"/>
      <c r="D7" s="6"/>
      <c r="E7" s="6"/>
      <c r="F7" s="6"/>
      <c r="G7" s="6"/>
      <c r="H7" s="6"/>
      <c r="I7" s="6"/>
    </row>
    <row r="8" spans="2:9">
      <c r="B8" s="10"/>
      <c r="C8" s="10"/>
      <c r="D8" s="10"/>
      <c r="E8" s="10"/>
      <c r="F8" s="10"/>
      <c r="G8" s="10"/>
      <c r="H8" s="10"/>
    </row>
    <row r="9" spans="2:9">
      <c r="B9" s="15" t="s">
        <v>0</v>
      </c>
      <c r="C9" s="10"/>
      <c r="D9" s="10"/>
      <c r="E9" s="10"/>
      <c r="F9" s="10"/>
      <c r="G9" s="10"/>
      <c r="H9" s="10"/>
    </row>
    <row r="10" spans="2:9">
      <c r="B10" s="10"/>
      <c r="C10" s="10"/>
      <c r="D10" s="10"/>
      <c r="E10" s="10"/>
      <c r="F10" s="10"/>
      <c r="G10" s="10"/>
      <c r="H10" s="10"/>
    </row>
    <row r="11" spans="2:9">
      <c r="B11" s="10"/>
      <c r="C11" s="16"/>
      <c r="D11" s="17"/>
      <c r="E11" s="17"/>
      <c r="F11" s="17"/>
      <c r="G11" s="10"/>
      <c r="H11" s="10"/>
    </row>
    <row r="12" spans="2:9">
      <c r="B12" s="10"/>
      <c r="C12" s="16"/>
      <c r="D12" s="17"/>
      <c r="E12" s="17"/>
      <c r="F12" s="17"/>
      <c r="G12" s="10"/>
      <c r="H12" s="10"/>
    </row>
    <row r="13" spans="2:9">
      <c r="B13" s="10"/>
      <c r="C13" s="16"/>
      <c r="D13" s="17"/>
      <c r="E13" s="17"/>
      <c r="F13" s="17"/>
      <c r="G13" s="10"/>
      <c r="H13" s="10"/>
    </row>
    <row r="14" spans="2:9">
      <c r="B14" s="10"/>
      <c r="C14" s="16"/>
      <c r="D14" s="17"/>
      <c r="E14" s="17"/>
      <c r="F14" s="17"/>
      <c r="G14" s="10"/>
      <c r="H14" s="10"/>
    </row>
    <row r="15" spans="2:9">
      <c r="B15" s="10"/>
      <c r="C15" s="16"/>
      <c r="D15" s="17"/>
      <c r="E15" s="17"/>
      <c r="F15" s="17"/>
      <c r="G15" s="10"/>
      <c r="H15" s="10"/>
    </row>
    <row r="16" spans="2:9">
      <c r="B16" s="10"/>
      <c r="C16" s="16"/>
      <c r="D16" s="17"/>
      <c r="E16" s="17"/>
      <c r="F16" s="17"/>
      <c r="G16" s="10"/>
      <c r="H16" s="10"/>
    </row>
    <row r="17" spans="1:9">
      <c r="B17" s="10"/>
      <c r="C17" s="16"/>
      <c r="D17" s="17"/>
      <c r="E17" s="17"/>
      <c r="F17" s="17"/>
      <c r="G17" s="10"/>
      <c r="H17" s="10"/>
    </row>
    <row r="18" spans="1:9">
      <c r="B18" s="10"/>
      <c r="C18" s="18"/>
      <c r="D18" s="19"/>
      <c r="E18" s="19"/>
      <c r="F18" s="19"/>
      <c r="G18" s="10"/>
      <c r="H18" s="10"/>
    </row>
    <row r="19" spans="1:9">
      <c r="B19" s="10"/>
      <c r="C19" s="10"/>
      <c r="D19" s="10"/>
      <c r="E19" s="10"/>
      <c r="F19" s="10"/>
      <c r="G19" s="10"/>
      <c r="H19" s="10"/>
    </row>
    <row r="20" spans="1:9">
      <c r="B20" s="10"/>
      <c r="C20" s="10"/>
      <c r="D20" s="10"/>
      <c r="E20" s="10"/>
      <c r="F20" s="10"/>
      <c r="G20" s="10"/>
      <c r="H20" s="10"/>
    </row>
    <row r="28" spans="1:9">
      <c r="A28" s="6"/>
      <c r="B28" s="6"/>
      <c r="C28" s="6"/>
      <c r="D28" s="6"/>
      <c r="E28" s="6"/>
      <c r="F28" s="6"/>
      <c r="G28" s="6"/>
      <c r="H28" s="6"/>
      <c r="I28" s="6"/>
    </row>
    <row r="30" spans="1:9">
      <c r="B30" s="15" t="s">
        <v>1</v>
      </c>
    </row>
    <row r="49" spans="1:9">
      <c r="A49" s="6"/>
      <c r="B49" s="6"/>
      <c r="C49" s="6"/>
      <c r="D49" s="6"/>
      <c r="E49" s="6"/>
      <c r="F49" s="6"/>
      <c r="G49" s="6"/>
      <c r="H49" s="6"/>
      <c r="I49" s="6"/>
    </row>
    <row r="50" spans="1:9">
      <c r="A50" s="1" t="s">
        <v>234</v>
      </c>
    </row>
    <row r="51" spans="1:9">
      <c r="C51" s="53"/>
      <c r="D51" s="53"/>
      <c r="E51" s="53"/>
      <c r="F51" s="53"/>
    </row>
    <row r="53" spans="1:9" ht="23.25" customHeight="1">
      <c r="B53" s="61" t="s">
        <v>235</v>
      </c>
      <c r="C53" s="62"/>
      <c r="D53" s="62"/>
      <c r="E53" s="62"/>
      <c r="F53" s="62"/>
      <c r="G53" s="62"/>
      <c r="H53" s="62"/>
      <c r="I53" s="63"/>
    </row>
    <row r="54" spans="1:9" ht="232.5" customHeight="1">
      <c r="B54" s="57"/>
      <c r="C54" s="58"/>
      <c r="D54" s="58"/>
      <c r="E54" s="58"/>
      <c r="F54" s="58"/>
      <c r="G54" s="58"/>
      <c r="H54" s="58"/>
      <c r="I54" s="59"/>
    </row>
  </sheetData>
  <mergeCells count="2">
    <mergeCell ref="B54:I54"/>
    <mergeCell ref="B53:I53"/>
  </mergeCells>
  <hyperlinks>
    <hyperlink ref="I4" location="'Índex '!A1" display="Tornar a l'índex"/>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5</vt:i4>
      </vt:variant>
    </vt:vector>
  </HeadingPairs>
  <TitlesOfParts>
    <vt:vector size="5" baseType="lpstr">
      <vt:lpstr>Anuari_FP_2017</vt:lpstr>
      <vt:lpstr>Índex </vt:lpstr>
      <vt:lpstr>Glossari</vt:lpstr>
      <vt:lpstr>1.2.1.</vt:lpstr>
      <vt:lpstr>1.2.2.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apunyet</dc:creator>
  <cp:lastModifiedBy>apunyet</cp:lastModifiedBy>
  <cp:lastPrinted>2018-03-15T17:14:58Z</cp:lastPrinted>
  <dcterms:created xsi:type="dcterms:W3CDTF">2018-02-14T09:52:47Z</dcterms:created>
  <dcterms:modified xsi:type="dcterms:W3CDTF">2018-05-23T07:34:04Z</dcterms:modified>
</cp:coreProperties>
</file>